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<sst xmlns="http://schemas.openxmlformats.org/spreadsheetml/2006/main" count="81" uniqueCount="60">
  <si>
    <t>1 11 07015 10 0000 120</t>
  </si>
  <si>
    <t>1 11 09045 10 0013 120</t>
  </si>
  <si>
    <t>1 11 09045 10 0014 120</t>
  </si>
  <si>
    <t>1 13 02995 10 0000 130</t>
  </si>
  <si>
    <t>1 16 90050 10 0000 140</t>
  </si>
  <si>
    <t>1 17 05000 10 0000 180</t>
  </si>
  <si>
    <t>ИТОГО по администратору доходов</t>
  </si>
  <si>
    <t>Код доходов бюджета</t>
  </si>
  <si>
    <t>Наименование доходов бюджета</t>
  </si>
  <si>
    <t>Сумма, тыс.руб.</t>
  </si>
  <si>
    <t xml:space="preserve">ПРОГНОЗИРУЕМЫЕ </t>
  </si>
  <si>
    <t>Доходы, получаемые в виде арендной платы за земельные участки, госсобственность на которые не разграничена</t>
  </si>
  <si>
    <t>1 11 05025 10 0000 120</t>
  </si>
  <si>
    <t>Доходы, получаемые в виде арендной платы  за земли, находящиеся в собственности поселений</t>
  </si>
  <si>
    <t>1 11 05035 10 0000 120</t>
  </si>
  <si>
    <t>Доходы от сдачи в аренду имущества, находящемся в оперативном управлении органов управления поселений</t>
  </si>
  <si>
    <t>1 14 02053 10 0000 410</t>
  </si>
  <si>
    <t>Доходы от реализации иного имущества, находящегося в собственности поселений</t>
  </si>
  <si>
    <t>1 14 06013 10 0000 430</t>
  </si>
  <si>
    <t>Доходы от продажи земельных участков, госсобственность на которые не разграничена</t>
  </si>
  <si>
    <t>1 14 06025 10 0000 430</t>
  </si>
  <si>
    <t>Доходы от продажи земельных участков, находящихся в собственности поселений</t>
  </si>
  <si>
    <t>Приложение 4.1</t>
  </si>
  <si>
    <t>к решению совета депутатов</t>
  </si>
  <si>
    <t>МО "Город Гатчина"</t>
  </si>
  <si>
    <t>"О бюджете МО "Город Гатчина" на 2014 год"</t>
  </si>
  <si>
    <t>от 27 ноября 2013 года № 60</t>
  </si>
  <si>
    <t>Прочие поступления от денежных взысканий (штрафов) и иных сумм в возмещение ущерба, зачисляемые в бюджеты поселений</t>
  </si>
  <si>
    <t>поступления доходов по главным администраторам</t>
  </si>
  <si>
    <t xml:space="preserve"> доходов бюджета МО "Город Гатчина"</t>
  </si>
  <si>
    <t>на 2014 год.</t>
  </si>
  <si>
    <t>Код администратора доходов- органа местного самоуправления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</si>
  <si>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поселением</t>
  </si>
  <si>
    <t>Прочие поступления от использования имущества, находящегося в собственности поселения (плата за найм)</t>
  </si>
  <si>
    <t>Прочие поступления от использования имущества, находящегося в собственности поселения (плата за размещение наружной рекламы)</t>
  </si>
  <si>
    <t>Прочие доходы от компенсации затрат бюджетов поселений</t>
  </si>
  <si>
    <t>Прочие неналоговые доходы бюджетов поселений</t>
  </si>
  <si>
    <t>019</t>
  </si>
  <si>
    <t>802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</si>
  <si>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</si>
  <si>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</si>
  <si>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2 02 03024 10 0000 151</t>
  </si>
  <si>
    <t>Субвенции бюджетам поселений на выполнение передаваемых полномочий субъектов РФ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</si>
  <si>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</si>
  <si>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</si>
  <si>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</si>
  <si>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поселений</t>
  </si>
  <si>
    <t xml:space="preserve">  Комитет финансов Гатчинского муниципального района </t>
  </si>
  <si>
    <t>Комитет по управлению имуществом Гатчинского муниципального района</t>
  </si>
  <si>
    <t>2 02 02999 10 0000 151</t>
  </si>
  <si>
    <t>Прочие субсидии бюджетам поселений</t>
  </si>
  <si>
    <t>ИТОГО по всем администраторам доходов</t>
  </si>
  <si>
    <t>2 01 05010 10 0000 180</t>
  </si>
  <si>
    <t>Предоставление нерезидентами грантов</t>
  </si>
  <si>
    <t>1 11 01050 10 0000 120</t>
  </si>
  <si>
    <t>Доходы в виде прибыли, приходящейся на доли в уставных капиталах</t>
  </si>
  <si>
    <t xml:space="preserve">1 14 01050 10 0000 410 </t>
  </si>
  <si>
    <t>Доходы от продажи квартир</t>
  </si>
  <si>
    <t>1 11 05013 10 0000 120</t>
  </si>
  <si>
    <t>(в редакции  решения совета депутатов МО "Город Гатчина" от 20 августа 2014 года №53)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</si>
</sst>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2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1.625" style="6" customWidth="1"/>
    <col min="2" max="2" width="22.00390625" style="6" customWidth="1"/>
    <col min="3" max="3" width="46.25390625" style="7" customWidth="1"/>
    <col min="4" max="4" width="11.75390625" style="6" customWidth="1"/>
    <col min="5" max="16384" width="9.125" style="6" customWidth="1"/>
  </cols>
  <sheetData>
    <row r="1" spans="3:4" ht="15">
      <c r="C1" s="24" t="s">
        <v>22</v>
      </c>
      <c r="D1" s="25"/>
    </row>
    <row r="2" spans="3:4" ht="15">
      <c r="C2" s="19" t="s">
        <v>23</v>
      </c>
      <c r="D2" s="20"/>
    </row>
    <row r="3" spans="3:4" ht="15">
      <c r="C3" s="19" t="s">
        <v>24</v>
      </c>
      <c r="D3" s="26"/>
    </row>
    <row r="4" spans="3:4" ht="15">
      <c r="C4" s="19" t="s">
        <v>25</v>
      </c>
      <c r="D4" s="20"/>
    </row>
    <row r="5" spans="3:4" ht="15">
      <c r="C5" s="19" t="s">
        <v>26</v>
      </c>
      <c r="D5" s="20"/>
    </row>
    <row r="6" spans="3:4" ht="30" customHeight="1">
      <c r="C6" s="19" t="s">
        <v>59</v>
      </c>
      <c r="D6" s="23"/>
    </row>
    <row r="7" ht="9.75" customHeight="1"/>
    <row r="8" spans="2:3" ht="15">
      <c r="B8" s="21" t="s">
        <v>10</v>
      </c>
      <c r="C8" s="32"/>
    </row>
    <row r="9" spans="1:4" ht="15">
      <c r="A9" s="21" t="s">
        <v>28</v>
      </c>
      <c r="B9" s="32"/>
      <c r="C9" s="32"/>
      <c r="D9" s="32"/>
    </row>
    <row r="10" spans="1:4" ht="15">
      <c r="A10" s="21" t="s">
        <v>29</v>
      </c>
      <c r="B10" s="22"/>
      <c r="C10" s="22"/>
      <c r="D10" s="22"/>
    </row>
    <row r="11" spans="2:3" ht="15">
      <c r="B11" s="21" t="s">
        <v>30</v>
      </c>
      <c r="C11" s="31"/>
    </row>
    <row r="12" ht="3" customHeight="1"/>
    <row r="13" spans="1:4" ht="119.25" customHeight="1">
      <c r="A13" s="8" t="s">
        <v>31</v>
      </c>
      <c r="B13" s="9" t="s">
        <v>7</v>
      </c>
      <c r="C13" s="10" t="s">
        <v>8</v>
      </c>
      <c r="D13" s="10" t="s">
        <v>9</v>
      </c>
    </row>
    <row r="14" spans="1:4" s="1" customFormat="1" ht="17.25" customHeight="1">
      <c r="A14" s="2" t="s">
        <v>37</v>
      </c>
      <c r="B14" s="27" t="s">
        <v>47</v>
      </c>
      <c r="C14" s="28"/>
      <c r="D14" s="29"/>
    </row>
    <row r="15" spans="1:4" ht="45">
      <c r="A15" s="11" t="s">
        <v>37</v>
      </c>
      <c r="B15" s="12" t="s">
        <v>1</v>
      </c>
      <c r="C15" s="8" t="s">
        <v>33</v>
      </c>
      <c r="D15" s="14">
        <v>10500</v>
      </c>
    </row>
    <row r="16" spans="1:4" ht="30">
      <c r="A16" s="11" t="s">
        <v>37</v>
      </c>
      <c r="B16" s="12" t="s">
        <v>3</v>
      </c>
      <c r="C16" s="8" t="s">
        <v>35</v>
      </c>
      <c r="D16" s="14">
        <v>130</v>
      </c>
    </row>
    <row r="17" spans="1:4" ht="43.5" customHeight="1">
      <c r="A17" s="11" t="s">
        <v>37</v>
      </c>
      <c r="B17" s="12" t="s">
        <v>4</v>
      </c>
      <c r="C17" s="8" t="s">
        <v>27</v>
      </c>
      <c r="D17" s="14">
        <v>500</v>
      </c>
    </row>
    <row r="18" spans="1:4" ht="19.5" customHeight="1">
      <c r="A18" s="11" t="s">
        <v>37</v>
      </c>
      <c r="B18" s="12" t="s">
        <v>5</v>
      </c>
      <c r="C18" s="8" t="s">
        <v>36</v>
      </c>
      <c r="D18" s="14">
        <v>500</v>
      </c>
    </row>
    <row r="19" spans="1:4" ht="19.5" customHeight="1">
      <c r="A19" s="11" t="s">
        <v>37</v>
      </c>
      <c r="B19" s="12" t="s">
        <v>52</v>
      </c>
      <c r="C19" s="18" t="s">
        <v>53</v>
      </c>
      <c r="D19" s="14">
        <v>358.4</v>
      </c>
    </row>
    <row r="20" spans="1:4" ht="45">
      <c r="A20" s="11" t="s">
        <v>37</v>
      </c>
      <c r="B20" s="12" t="s">
        <v>39</v>
      </c>
      <c r="C20" s="8" t="s">
        <v>40</v>
      </c>
      <c r="D20" s="14">
        <v>1500</v>
      </c>
    </row>
    <row r="21" spans="1:4" ht="15">
      <c r="A21" s="11" t="s">
        <v>37</v>
      </c>
      <c r="B21" s="12" t="s">
        <v>49</v>
      </c>
      <c r="C21" s="8" t="s">
        <v>50</v>
      </c>
      <c r="D21" s="14">
        <v>2569.4</v>
      </c>
    </row>
    <row r="22" spans="1:4" ht="29.25" customHeight="1">
      <c r="A22" s="11" t="s">
        <v>37</v>
      </c>
      <c r="B22" s="12" t="s">
        <v>41</v>
      </c>
      <c r="C22" s="8" t="s">
        <v>42</v>
      </c>
      <c r="D22" s="14">
        <v>2353.8</v>
      </c>
    </row>
    <row r="23" spans="1:4" ht="88.5" customHeight="1">
      <c r="A23" s="11" t="s">
        <v>37</v>
      </c>
      <c r="B23" s="12" t="s">
        <v>43</v>
      </c>
      <c r="C23" s="8" t="s">
        <v>44</v>
      </c>
      <c r="D23" s="14">
        <v>265.7</v>
      </c>
    </row>
    <row r="24" spans="1:4" ht="30">
      <c r="A24" s="11" t="s">
        <v>37</v>
      </c>
      <c r="B24" s="12" t="s">
        <v>45</v>
      </c>
      <c r="C24" s="8" t="s">
        <v>46</v>
      </c>
      <c r="D24" s="12">
        <v>15770.1</v>
      </c>
    </row>
    <row r="25" spans="1:4" ht="15">
      <c r="A25" s="2"/>
      <c r="B25" s="3"/>
      <c r="C25" s="4" t="s">
        <v>6</v>
      </c>
      <c r="D25" s="5">
        <f>SUM(D15:D24)</f>
        <v>34447.4</v>
      </c>
    </row>
    <row r="26" spans="1:4" ht="22.5" customHeight="1">
      <c r="A26" s="2" t="s">
        <v>38</v>
      </c>
      <c r="B26" s="30" t="s">
        <v>48</v>
      </c>
      <c r="C26" s="28"/>
      <c r="D26" s="29"/>
    </row>
    <row r="27" spans="1:4" ht="60" customHeight="1">
      <c r="A27" s="11" t="s">
        <v>38</v>
      </c>
      <c r="B27" s="12" t="s">
        <v>0</v>
      </c>
      <c r="C27" s="13" t="s">
        <v>32</v>
      </c>
      <c r="D27" s="14">
        <v>500</v>
      </c>
    </row>
    <row r="28" spans="1:4" ht="44.25" customHeight="1">
      <c r="A28" s="11" t="s">
        <v>38</v>
      </c>
      <c r="B28" s="12" t="s">
        <v>2</v>
      </c>
      <c r="C28" s="8" t="s">
        <v>34</v>
      </c>
      <c r="D28" s="14">
        <v>1500</v>
      </c>
    </row>
    <row r="29" spans="1:4" ht="35.25" customHeight="1">
      <c r="A29" s="11" t="s">
        <v>38</v>
      </c>
      <c r="B29" s="12" t="s">
        <v>54</v>
      </c>
      <c r="C29" s="8" t="s">
        <v>55</v>
      </c>
      <c r="D29" s="14">
        <v>120</v>
      </c>
    </row>
    <row r="30" spans="1:4" ht="43.5" customHeight="1">
      <c r="A30" s="11" t="s">
        <v>38</v>
      </c>
      <c r="B30" s="12" t="s">
        <v>58</v>
      </c>
      <c r="C30" s="8" t="s">
        <v>11</v>
      </c>
      <c r="D30" s="14">
        <v>46573.6</v>
      </c>
    </row>
    <row r="31" spans="1:4" ht="33.75" customHeight="1">
      <c r="A31" s="11" t="s">
        <v>38</v>
      </c>
      <c r="B31" s="12" t="s">
        <v>12</v>
      </c>
      <c r="C31" s="8" t="s">
        <v>13</v>
      </c>
      <c r="D31" s="14">
        <v>5300</v>
      </c>
    </row>
    <row r="32" spans="1:4" ht="45">
      <c r="A32" s="11" t="s">
        <v>38</v>
      </c>
      <c r="B32" s="12" t="s">
        <v>14</v>
      </c>
      <c r="C32" s="8" t="s">
        <v>15</v>
      </c>
      <c r="D32" s="15">
        <v>78000</v>
      </c>
    </row>
    <row r="33" spans="1:4" ht="15">
      <c r="A33" s="11" t="s">
        <v>38</v>
      </c>
      <c r="B33" s="12" t="s">
        <v>56</v>
      </c>
      <c r="C33" s="8" t="s">
        <v>57</v>
      </c>
      <c r="D33" s="15">
        <v>756</v>
      </c>
    </row>
    <row r="34" spans="1:4" ht="30">
      <c r="A34" s="11" t="s">
        <v>38</v>
      </c>
      <c r="B34" s="12" t="s">
        <v>16</v>
      </c>
      <c r="C34" s="8" t="s">
        <v>17</v>
      </c>
      <c r="D34" s="14">
        <v>105000</v>
      </c>
    </row>
    <row r="35" spans="1:4" ht="27.75" customHeight="1">
      <c r="A35" s="11" t="s">
        <v>38</v>
      </c>
      <c r="B35" s="12" t="s">
        <v>18</v>
      </c>
      <c r="C35" s="8" t="s">
        <v>19</v>
      </c>
      <c r="D35" s="14">
        <v>4100</v>
      </c>
    </row>
    <row r="36" spans="1:4" ht="30">
      <c r="A36" s="11" t="s">
        <v>38</v>
      </c>
      <c r="B36" s="12" t="s">
        <v>20</v>
      </c>
      <c r="C36" s="8" t="s">
        <v>21</v>
      </c>
      <c r="D36" s="14">
        <v>18500</v>
      </c>
    </row>
    <row r="37" spans="1:4" ht="14.25" customHeight="1">
      <c r="A37" s="2"/>
      <c r="B37" s="3"/>
      <c r="C37" s="4" t="s">
        <v>6</v>
      </c>
      <c r="D37" s="5">
        <f>SUM(D27:D36)</f>
        <v>260349.6</v>
      </c>
    </row>
    <row r="38" ht="15" customHeight="1" hidden="1">
      <c r="D38" s="16" t="e">
        <f>D37+D25+#REF!+#REF!</f>
        <v>#REF!</v>
      </c>
    </row>
    <row r="39" spans="1:4" ht="15.75">
      <c r="A39" s="12"/>
      <c r="B39" s="12"/>
      <c r="C39" s="4" t="s">
        <v>51</v>
      </c>
      <c r="D39" s="17">
        <f>D37+D25</f>
        <v>294797</v>
      </c>
    </row>
  </sheetData>
  <sheetProtection/>
  <mergeCells count="12">
    <mergeCell ref="B14:D14"/>
    <mergeCell ref="B26:D26"/>
    <mergeCell ref="B11:C11"/>
    <mergeCell ref="B8:C8"/>
    <mergeCell ref="A9:D9"/>
    <mergeCell ref="C5:D5"/>
    <mergeCell ref="A10:D10"/>
    <mergeCell ref="C6:D6"/>
    <mergeCell ref="C1:D1"/>
    <mergeCell ref="C2:D2"/>
    <mergeCell ref="C3:D3"/>
    <mergeCell ref="C4:D4"/>
  </mergeCells>
  <printOptions/>
  <pageMargins left="0.5511811023622047" right="0.15748031496062992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varkhotova</cp:lastModifiedBy>
  <cp:lastPrinted>2014-08-13T10:17:18Z</cp:lastPrinted>
  <dcterms:created xsi:type="dcterms:W3CDTF">2014-03-20T11:02:58Z</dcterms:created>
  <dcterms:modified xsi:type="dcterms:W3CDTF">2014-08-20T08:04:32Z</dcterms:modified>
  <cp:category/>
  <cp:version/>
  <cp:contentType/>
  <cp:contentStatus/>
</cp:coreProperties>
</file>