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<sst xmlns="http://schemas.openxmlformats.org/spreadsheetml/2006/main" count="113" uniqueCount="57">
  <si>
    <t>011</t>
  </si>
  <si>
    <t>1 11 07015 10 0000 120</t>
  </si>
  <si>
    <t>1 11 09045 10 0013 120</t>
  </si>
  <si>
    <t>1 11 09045 10 0014 120</t>
  </si>
  <si>
    <t>1 13 02995 10 0000 130</t>
  </si>
  <si>
    <t>1 16 90050 10 0000 140</t>
  </si>
  <si>
    <t>1 17 05000 10 0000 180</t>
  </si>
  <si>
    <t>2 02 00000 00 0000 000</t>
  </si>
  <si>
    <t>Безвозмездные поступления от других бюджетов бюджетной системы</t>
  </si>
  <si>
    <t>ИТОГО по администратору доходов</t>
  </si>
  <si>
    <t>Код доходов бюджета</t>
  </si>
  <si>
    <t>Наименование доходов бюджета</t>
  </si>
  <si>
    <t>Сумма, тыс.руб.</t>
  </si>
  <si>
    <t xml:space="preserve">ПРОГНОЗИРУЕМЫЕ </t>
  </si>
  <si>
    <t>009</t>
  </si>
  <si>
    <t>1 11 05010 10 0000 120</t>
  </si>
  <si>
    <t>Доходы, получаемые в виде арендной платы за земельные участки, госсобственность на которые не разграничена</t>
  </si>
  <si>
    <t>1 11 05025 10 0000 120</t>
  </si>
  <si>
    <t>Доходы, получаемые в виде арендной платы  за земли, находящиеся в собственности поселений</t>
  </si>
  <si>
    <t>1 11 05035 10 0000 120</t>
  </si>
  <si>
    <t>Доходы от сдачи в аренду имущества, находящемся в оперативном управлении органов управления поселений</t>
  </si>
  <si>
    <t>1 14 02053 10 0000 410</t>
  </si>
  <si>
    <t>Доходы от реализации иного имущества, находящегося в собственности поселений</t>
  </si>
  <si>
    <t>1 14 06013 10 0000 430</t>
  </si>
  <si>
    <t>Доходы от продажи земельных участков, госсобственность на которые не разграничена</t>
  </si>
  <si>
    <t>1 14 06025 10 0000 430</t>
  </si>
  <si>
    <t>Доходы от продажи земельных участков, находящихся в собственности поселений</t>
  </si>
  <si>
    <t>Приложение 4.1</t>
  </si>
  <si>
    <t>к решению совета депутатов</t>
  </si>
  <si>
    <t>МО "Город Гатчина"</t>
  </si>
  <si>
    <t>"О бюджете МО "Город Гатчина" на 2014 год"</t>
  </si>
  <si>
    <t>от 27 ноября 2013 года № 60</t>
  </si>
  <si>
    <t>Прочие поступления от денежных взысканий (штрафов) и иных сумм в возмещение ущерба, зачисляемые в бюджеты поселений</t>
  </si>
  <si>
    <t>поступления доходов по главным администраторам</t>
  </si>
  <si>
    <t xml:space="preserve"> доходов бюджета МО "Город Гатчина"</t>
  </si>
  <si>
    <t>на 2014 год.</t>
  </si>
  <si>
    <t>Код администратора доходов- органа местного самоуправления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</si>
  <si>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поселением</t>
  </si>
  <si>
    <t>Прочие поступления от использования имущества, находящегося в собственности поселения (плата за найм)</t>
  </si>
  <si>
    <t>Прочие поступления от использования имущества, находящегося в собственности поселения (плата за размещение наружной рекламы)</t>
  </si>
  <si>
    <t>Прочие доходы от компенсации затрат бюджетов поселений</t>
  </si>
  <si>
    <t>Прочие неналоговые доходы бюджетов поселений</t>
  </si>
  <si>
    <t>019</t>
  </si>
  <si>
    <t>802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</si>
  <si>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</si>
  <si>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</si>
  <si>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2 02 03024 10 0000 151</t>
  </si>
  <si>
    <t>Субвенции бюджетам поселений на выполнение передаваемых полномочий субъектов РФ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</si>
  <si>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</si>
  <si>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</si>
  <si>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</si>
  <si>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</t>
  </si>
  <si>
    <t xml:space="preserve">  Комитет финансов администрации муниципального образования "Город Гатчина" </t>
  </si>
  <si>
    <t xml:space="preserve">  Комитет финансов Гатчинского муниципального района </t>
  </si>
  <si>
    <t>Комитет по управлению имуществом Гатчинского муниципального района</t>
  </si>
  <si>
    <t>Комитет по управлению имуществом муниципального образования "Город Гатчина"</t>
  </si>
  <si>
    <t>(в редакции  решения совета депутатов МО "Город Гатчина" от 25 июня  2014 года № 48 )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</si>
</sst>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0" fontId="2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1.625" style="6" customWidth="1"/>
    <col min="2" max="2" width="22.00390625" style="6" customWidth="1"/>
    <col min="3" max="3" width="46.25390625" style="7" customWidth="1"/>
    <col min="4" max="4" width="11.75390625" style="6" customWidth="1"/>
    <col min="5" max="16384" width="9.125" style="6" customWidth="1"/>
  </cols>
  <sheetData>
    <row r="1" spans="3:4" ht="15">
      <c r="C1" s="21" t="s">
        <v>27</v>
      </c>
      <c r="D1" s="22"/>
    </row>
    <row r="2" spans="3:4" ht="15">
      <c r="C2" s="23" t="s">
        <v>28</v>
      </c>
      <c r="D2" s="24"/>
    </row>
    <row r="3" spans="3:4" ht="15">
      <c r="C3" s="23" t="s">
        <v>29</v>
      </c>
      <c r="D3" s="25"/>
    </row>
    <row r="4" spans="3:4" ht="15">
      <c r="C4" s="23" t="s">
        <v>30</v>
      </c>
      <c r="D4" s="24"/>
    </row>
    <row r="5" spans="3:4" ht="15">
      <c r="C5" s="23" t="s">
        <v>31</v>
      </c>
      <c r="D5" s="24"/>
    </row>
    <row r="6" spans="3:4" ht="30" customHeight="1">
      <c r="C6" s="23" t="s">
        <v>56</v>
      </c>
      <c r="D6" s="27"/>
    </row>
    <row r="7" ht="9.75" customHeight="1"/>
    <row r="8" spans="2:3" ht="15">
      <c r="B8" s="18" t="s">
        <v>13</v>
      </c>
      <c r="C8" s="20"/>
    </row>
    <row r="9" spans="1:4" ht="15">
      <c r="A9" s="18" t="s">
        <v>33</v>
      </c>
      <c r="B9" s="20"/>
      <c r="C9" s="20"/>
      <c r="D9" s="20"/>
    </row>
    <row r="10" spans="1:4" ht="15">
      <c r="A10" s="18" t="s">
        <v>34</v>
      </c>
      <c r="B10" s="26"/>
      <c r="C10" s="26"/>
      <c r="D10" s="26"/>
    </row>
    <row r="11" spans="2:3" ht="15">
      <c r="B11" s="18" t="s">
        <v>35</v>
      </c>
      <c r="C11" s="19"/>
    </row>
    <row r="12" ht="3" customHeight="1"/>
    <row r="13" spans="1:4" ht="119.25" customHeight="1">
      <c r="A13" s="8" t="s">
        <v>36</v>
      </c>
      <c r="B13" s="9" t="s">
        <v>10</v>
      </c>
      <c r="C13" s="10" t="s">
        <v>11</v>
      </c>
      <c r="D13" s="10" t="s">
        <v>12</v>
      </c>
    </row>
    <row r="14" spans="1:4" ht="30.75" customHeight="1">
      <c r="A14" s="17" t="s">
        <v>0</v>
      </c>
      <c r="B14" s="28" t="s">
        <v>52</v>
      </c>
      <c r="C14" s="29"/>
      <c r="D14" s="30"/>
    </row>
    <row r="15" spans="1:4" ht="56.25" customHeight="1">
      <c r="A15" s="11" t="s">
        <v>0</v>
      </c>
      <c r="B15" s="12" t="s">
        <v>1</v>
      </c>
      <c r="C15" s="13" t="s">
        <v>37</v>
      </c>
      <c r="D15" s="14">
        <v>125</v>
      </c>
    </row>
    <row r="16" spans="1:4" ht="45">
      <c r="A16" s="11" t="s">
        <v>0</v>
      </c>
      <c r="B16" s="12" t="s">
        <v>2</v>
      </c>
      <c r="C16" s="8" t="s">
        <v>38</v>
      </c>
      <c r="D16" s="14">
        <v>3618.4</v>
      </c>
    </row>
    <row r="17" spans="1:4" ht="43.5" customHeight="1">
      <c r="A17" s="11" t="s">
        <v>0</v>
      </c>
      <c r="B17" s="12" t="s">
        <v>3</v>
      </c>
      <c r="C17" s="8" t="s">
        <v>39</v>
      </c>
      <c r="D17" s="14">
        <v>869.5</v>
      </c>
    </row>
    <row r="18" spans="1:4" ht="30">
      <c r="A18" s="11" t="s">
        <v>0</v>
      </c>
      <c r="B18" s="12" t="s">
        <v>4</v>
      </c>
      <c r="C18" s="8" t="s">
        <v>40</v>
      </c>
      <c r="D18" s="14">
        <v>96.8</v>
      </c>
    </row>
    <row r="19" spans="1:4" ht="43.5" customHeight="1">
      <c r="A19" s="11" t="s">
        <v>0</v>
      </c>
      <c r="B19" s="12" t="s">
        <v>5</v>
      </c>
      <c r="C19" s="8" t="s">
        <v>32</v>
      </c>
      <c r="D19" s="14">
        <v>12.9</v>
      </c>
    </row>
    <row r="20" spans="1:4" ht="18" customHeight="1">
      <c r="A20" s="11" t="s">
        <v>0</v>
      </c>
      <c r="B20" s="12" t="s">
        <v>6</v>
      </c>
      <c r="C20" s="8" t="s">
        <v>41</v>
      </c>
      <c r="D20" s="14">
        <v>14.6</v>
      </c>
    </row>
    <row r="21" spans="1:4" ht="30">
      <c r="A21" s="11" t="s">
        <v>0</v>
      </c>
      <c r="B21" s="12" t="s">
        <v>7</v>
      </c>
      <c r="C21" s="8" t="s">
        <v>8</v>
      </c>
      <c r="D21" s="12">
        <v>1939.7</v>
      </c>
    </row>
    <row r="22" spans="1:4" s="1" customFormat="1" ht="16.5" customHeight="1">
      <c r="A22" s="2"/>
      <c r="B22" s="3"/>
      <c r="C22" s="4" t="s">
        <v>9</v>
      </c>
      <c r="D22" s="5">
        <f>SUM(D15:D21)</f>
        <v>6676.9</v>
      </c>
    </row>
    <row r="23" spans="1:4" s="1" customFormat="1" ht="28.5" customHeight="1">
      <c r="A23" s="2" t="s">
        <v>14</v>
      </c>
      <c r="B23" s="31" t="s">
        <v>55</v>
      </c>
      <c r="C23" s="29"/>
      <c r="D23" s="32"/>
    </row>
    <row r="24" spans="1:4" ht="43.5" customHeight="1">
      <c r="A24" s="11" t="s">
        <v>14</v>
      </c>
      <c r="B24" s="12" t="s">
        <v>15</v>
      </c>
      <c r="C24" s="8" t="s">
        <v>16</v>
      </c>
      <c r="D24" s="14">
        <v>14428.8</v>
      </c>
    </row>
    <row r="25" spans="1:4" ht="31.5" customHeight="1">
      <c r="A25" s="11" t="s">
        <v>14</v>
      </c>
      <c r="B25" s="12" t="s">
        <v>17</v>
      </c>
      <c r="C25" s="8" t="s">
        <v>18</v>
      </c>
      <c r="D25" s="14">
        <v>1889.6</v>
      </c>
    </row>
    <row r="26" spans="1:4" ht="45">
      <c r="A26" s="11" t="s">
        <v>14</v>
      </c>
      <c r="B26" s="12" t="s">
        <v>19</v>
      </c>
      <c r="C26" s="8" t="s">
        <v>20</v>
      </c>
      <c r="D26" s="15">
        <v>31498.2</v>
      </c>
    </row>
    <row r="27" spans="1:4" ht="29.25" customHeight="1">
      <c r="A27" s="11" t="s">
        <v>14</v>
      </c>
      <c r="B27" s="12" t="s">
        <v>21</v>
      </c>
      <c r="C27" s="8" t="s">
        <v>22</v>
      </c>
      <c r="D27" s="14">
        <v>47730.6</v>
      </c>
    </row>
    <row r="28" spans="1:4" ht="26.25" customHeight="1">
      <c r="A28" s="11" t="s">
        <v>14</v>
      </c>
      <c r="B28" s="12" t="s">
        <v>23</v>
      </c>
      <c r="C28" s="8" t="s">
        <v>24</v>
      </c>
      <c r="D28" s="14">
        <v>2000</v>
      </c>
    </row>
    <row r="29" spans="1:4" ht="30">
      <c r="A29" s="11" t="s">
        <v>14</v>
      </c>
      <c r="B29" s="12" t="s">
        <v>25</v>
      </c>
      <c r="C29" s="8" t="s">
        <v>26</v>
      </c>
      <c r="D29" s="14">
        <v>10220.9</v>
      </c>
    </row>
    <row r="30" spans="1:4" s="1" customFormat="1" ht="17.25" customHeight="1">
      <c r="A30" s="2"/>
      <c r="B30" s="3"/>
      <c r="C30" s="4" t="s">
        <v>9</v>
      </c>
      <c r="D30" s="5">
        <f>SUM(D24:D29)</f>
        <v>107768.09999999999</v>
      </c>
    </row>
    <row r="31" spans="1:4" s="1" customFormat="1" ht="17.25" customHeight="1">
      <c r="A31" s="2" t="s">
        <v>42</v>
      </c>
      <c r="B31" s="28" t="s">
        <v>53</v>
      </c>
      <c r="C31" s="29"/>
      <c r="D31" s="32"/>
    </row>
    <row r="32" spans="1:4" ht="45">
      <c r="A32" s="11" t="s">
        <v>42</v>
      </c>
      <c r="B32" s="12" t="s">
        <v>2</v>
      </c>
      <c r="C32" s="8" t="s">
        <v>38</v>
      </c>
      <c r="D32" s="14">
        <v>6881.6</v>
      </c>
    </row>
    <row r="33" spans="1:4" ht="30">
      <c r="A33" s="11" t="s">
        <v>42</v>
      </c>
      <c r="B33" s="12" t="s">
        <v>4</v>
      </c>
      <c r="C33" s="8" t="s">
        <v>40</v>
      </c>
      <c r="D33" s="14">
        <v>3.2</v>
      </c>
    </row>
    <row r="34" spans="1:4" ht="43.5" customHeight="1">
      <c r="A34" s="11" t="s">
        <v>42</v>
      </c>
      <c r="B34" s="12" t="s">
        <v>5</v>
      </c>
      <c r="C34" s="8" t="s">
        <v>32</v>
      </c>
      <c r="D34" s="14">
        <v>487.1</v>
      </c>
    </row>
    <row r="35" spans="1:4" ht="19.5" customHeight="1">
      <c r="A35" s="11" t="s">
        <v>42</v>
      </c>
      <c r="B35" s="12" t="s">
        <v>6</v>
      </c>
      <c r="C35" s="8" t="s">
        <v>41</v>
      </c>
      <c r="D35" s="14">
        <v>485.4</v>
      </c>
    </row>
    <row r="36" spans="1:4" ht="45">
      <c r="A36" s="11" t="s">
        <v>42</v>
      </c>
      <c r="B36" s="12" t="s">
        <v>44</v>
      </c>
      <c r="C36" s="8" t="s">
        <v>45</v>
      </c>
      <c r="D36" s="14">
        <v>1500</v>
      </c>
    </row>
    <row r="37" spans="1:4" ht="29.25" customHeight="1">
      <c r="A37" s="11" t="s">
        <v>42</v>
      </c>
      <c r="B37" s="12" t="s">
        <v>46</v>
      </c>
      <c r="C37" s="8" t="s">
        <v>47</v>
      </c>
      <c r="D37" s="14">
        <v>1176.9</v>
      </c>
    </row>
    <row r="38" spans="1:4" ht="88.5" customHeight="1">
      <c r="A38" s="11" t="s">
        <v>42</v>
      </c>
      <c r="B38" s="12" t="s">
        <v>48</v>
      </c>
      <c r="C38" s="8" t="s">
        <v>49</v>
      </c>
      <c r="D38" s="14">
        <v>132.9</v>
      </c>
    </row>
    <row r="39" spans="1:4" ht="30">
      <c r="A39" s="11" t="s">
        <v>42</v>
      </c>
      <c r="B39" s="12" t="s">
        <v>50</v>
      </c>
      <c r="C39" s="8" t="s">
        <v>51</v>
      </c>
      <c r="D39" s="12">
        <f>1501.4+3000+9920+593.7</f>
        <v>15015.1</v>
      </c>
    </row>
    <row r="40" spans="1:4" ht="15">
      <c r="A40" s="2"/>
      <c r="B40" s="3"/>
      <c r="C40" s="4" t="s">
        <v>9</v>
      </c>
      <c r="D40" s="5">
        <f>SUM(D32:D39)</f>
        <v>25682.199999999997</v>
      </c>
    </row>
    <row r="41" spans="1:4" ht="22.5" customHeight="1">
      <c r="A41" s="2" t="s">
        <v>43</v>
      </c>
      <c r="B41" s="31" t="s">
        <v>54</v>
      </c>
      <c r="C41" s="29"/>
      <c r="D41" s="32"/>
    </row>
    <row r="42" spans="1:4" ht="60" customHeight="1">
      <c r="A42" s="11" t="s">
        <v>43</v>
      </c>
      <c r="B42" s="12" t="s">
        <v>1</v>
      </c>
      <c r="C42" s="13" t="s">
        <v>37</v>
      </c>
      <c r="D42" s="14">
        <v>375</v>
      </c>
    </row>
    <row r="43" spans="1:4" ht="44.25" customHeight="1">
      <c r="A43" s="11" t="s">
        <v>43</v>
      </c>
      <c r="B43" s="12" t="s">
        <v>3</v>
      </c>
      <c r="C43" s="8" t="s">
        <v>39</v>
      </c>
      <c r="D43" s="14">
        <v>630.5</v>
      </c>
    </row>
    <row r="44" spans="1:4" ht="43.5" customHeight="1">
      <c r="A44" s="11" t="s">
        <v>43</v>
      </c>
      <c r="B44" s="12" t="s">
        <v>15</v>
      </c>
      <c r="C44" s="8" t="s">
        <v>16</v>
      </c>
      <c r="D44" s="14">
        <v>28571.2</v>
      </c>
    </row>
    <row r="45" spans="1:4" ht="33.75" customHeight="1">
      <c r="A45" s="11" t="s">
        <v>43</v>
      </c>
      <c r="B45" s="12" t="s">
        <v>17</v>
      </c>
      <c r="C45" s="8" t="s">
        <v>18</v>
      </c>
      <c r="D45" s="14">
        <v>1110.4</v>
      </c>
    </row>
    <row r="46" spans="1:4" ht="45">
      <c r="A46" s="11" t="s">
        <v>43</v>
      </c>
      <c r="B46" s="12" t="s">
        <v>19</v>
      </c>
      <c r="C46" s="8" t="s">
        <v>20</v>
      </c>
      <c r="D46" s="15">
        <v>46501.8</v>
      </c>
    </row>
    <row r="47" spans="1:4" ht="30">
      <c r="A47" s="11" t="s">
        <v>43</v>
      </c>
      <c r="B47" s="12" t="s">
        <v>21</v>
      </c>
      <c r="C47" s="8" t="s">
        <v>22</v>
      </c>
      <c r="D47" s="14">
        <v>52769.4</v>
      </c>
    </row>
    <row r="48" spans="1:4" ht="31.5" customHeight="1" hidden="1">
      <c r="A48" s="11" t="s">
        <v>43</v>
      </c>
      <c r="B48" s="12" t="s">
        <v>23</v>
      </c>
      <c r="C48" s="8" t="s">
        <v>24</v>
      </c>
      <c r="D48" s="14"/>
    </row>
    <row r="49" spans="1:4" ht="30">
      <c r="A49" s="11" t="s">
        <v>43</v>
      </c>
      <c r="B49" s="12" t="s">
        <v>25</v>
      </c>
      <c r="C49" s="8" t="s">
        <v>26</v>
      </c>
      <c r="D49" s="14">
        <v>7379.1</v>
      </c>
    </row>
    <row r="50" spans="1:4" ht="14.25" customHeight="1">
      <c r="A50" s="2"/>
      <c r="B50" s="3"/>
      <c r="C50" s="4" t="s">
        <v>9</v>
      </c>
      <c r="D50" s="5">
        <f>SUM(D42:D49)</f>
        <v>137337.40000000002</v>
      </c>
    </row>
    <row r="51" ht="15" customHeight="1" hidden="1">
      <c r="D51" s="16">
        <f>D50+D40+D30+D22</f>
        <v>277464.60000000003</v>
      </c>
    </row>
  </sheetData>
  <sheetProtection/>
  <mergeCells count="14">
    <mergeCell ref="B14:D14"/>
    <mergeCell ref="B23:D23"/>
    <mergeCell ref="B31:D31"/>
    <mergeCell ref="B41:D41"/>
    <mergeCell ref="B11:C11"/>
    <mergeCell ref="B8:C8"/>
    <mergeCell ref="A9:D9"/>
    <mergeCell ref="C1:D1"/>
    <mergeCell ref="C2:D2"/>
    <mergeCell ref="C3:D3"/>
    <mergeCell ref="C4:D4"/>
    <mergeCell ref="C5:D5"/>
    <mergeCell ref="A10:D10"/>
    <mergeCell ref="C6:D6"/>
  </mergeCells>
  <printOptions/>
  <pageMargins left="0.5511811023622047" right="0.15748031496062992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2014-06-19T12:08:48Z</cp:lastPrinted>
  <dcterms:created xsi:type="dcterms:W3CDTF">2014-03-20T11:02:58Z</dcterms:created>
  <dcterms:modified xsi:type="dcterms:W3CDTF">2014-06-26T11:08:41Z</dcterms:modified>
  <cp:category/>
  <cp:version/>
  <cp:contentType/>
  <cp:contentStatus/>
</cp:coreProperties>
</file>