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<sst xmlns="http://schemas.openxmlformats.org/spreadsheetml/2006/main" count="2765" uniqueCount="656">
  <si>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</si>
  <si>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</si>
  <si>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</si>
  <si>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</si>
  <si>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</si>
  <si>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</si>
  <si>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</si>
  <si>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</si>
  <si>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</si>
  <si>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</si>
  <si>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</si>
  <si>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</si>
  <si>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</si>
  <si>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</si>
  <si>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</si>
  <si>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</si>
  <si>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</si>
  <si>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</si>
  <si>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</si>
  <si>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</si>
  <si>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</si>
  <si>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</si>
  <si>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</si>
  <si>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</si>
  <si>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</si>
  <si>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</si>
  <si>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</si>
  <si>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</si>
  <si>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</si>
  <si>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</si>
  <si>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</si>
  <si>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</si>
  <si>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</si>
  <si>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</si>
  <si>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</si>
  <si>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</si>
  <si>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</si>
  <si>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</si>
  <si>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</si>
  <si>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</si>
  <si>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</si>
  <si>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</si>
  <si>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</si>
  <si>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</si>
  <si>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</si>
  <si>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</si>
  <si>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</si>
  <si>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</si>
  <si>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</si>
  <si>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</si>
  <si>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</si>
  <si>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</si>
  <si>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</si>
  <si>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</si>
  <si>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</si>
  <si>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</si>
  <si>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</si>
  <si>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</si>
  <si>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</si>
  <si>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</si>
  <si>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</si>
  <si>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</si>
  <si>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</si>
  <si>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</si>
  <si>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</si>
  <si>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</si>
  <si>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</si>
  <si>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</si>
  <si>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</si>
  <si>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</si>
  <si>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</si>
  <si>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</si>
  <si>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</si>
  <si>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</si>
  <si>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</si>
  <si>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</si>
  <si>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</si>
  <si>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</si>
  <si>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</si>
  <si>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</si>
  <si>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</si>
  <si>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</si>
  <si>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</si>
  <si>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</si>
  <si>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</si>
  <si>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</si>
  <si>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</si>
  <si>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</si>
  <si>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</si>
  <si>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</si>
  <si>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</si>
  <si>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</si>
  <si>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</si>
  <si>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</si>
  <si>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</si>
  <si>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</si>
  <si>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</si>
  <si>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</si>
  <si>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</si>
  <si>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</si>
  <si>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</si>
  <si>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</si>
  <si>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</si>
  <si>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</si>
  <si>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</si>
  <si>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</si>
  <si>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</si>
  <si>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</si>
  <si>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</si>
  <si>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</si>
  <si>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</si>
  <si>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</si>
  <si>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</si>
  <si>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</si>
  <si>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</si>
  <si>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</si>
  <si>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</si>
  <si>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</si>
  <si>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</si>
  <si>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</si>
  <si>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</si>
  <si>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</si>
  <si>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</si>
  <si>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</si>
  <si>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</si>
  <si>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</si>
  <si>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</si>
  <si>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</si>
  <si>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</si>
  <si>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</si>
  <si>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</si>
  <si>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</si>
  <si>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</si>
  <si>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</si>
  <si>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</si>
  <si>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</si>
  <si>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</si>
  <si>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</si>
  <si>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</si>
  <si>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</si>
  <si>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</si>
  <si>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</si>
  <si>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</si>
  <si>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</si>
  <si>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</si>
  <si>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</si>
  <si>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</si>
  <si>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</si>
  <si>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</si>
  <si>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</si>
  <si>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</si>
  <si>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</si>
  <si>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</si>
  <si>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</si>
  <si>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</si>
  <si>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</si>
  <si>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</si>
  <si>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</si>
  <si>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</si>
  <si>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</si>
  <si>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</si>
  <si>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</si>
  <si>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</si>
  <si>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</si>
  <si>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</si>
  <si>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</si>
  <si>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</si>
  <si>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</si>
  <si>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</si>
  <si>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</si>
  <si>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</si>
  <si>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</si>
  <si>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</si>
  <si>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</si>
  <si>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</si>
  <si>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</si>
  <si>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</si>
  <si>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</si>
  <si>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</si>
  <si>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</si>
  <si>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</si>
  <si>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</si>
  <si>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</si>
  <si>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</si>
  <si>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</si>
  <si>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</si>
  <si>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</si>
  <si>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</si>
  <si>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</si>
  <si>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</si>
  <si>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</si>
  <si>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</si>
  <si>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</si>
  <si>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</si>
  <si>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</si>
  <si>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</si>
  <si>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</si>
  <si>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</si>
  <si>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</si>
  <si>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</si>
  <si>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</si>
  <si>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</si>
  <si>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</si>
  <si>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</si>
  <si>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</si>
  <si>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</si>
  <si>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</si>
  <si>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</si>
  <si>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</si>
  <si>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</si>
  <si>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</si>
  <si>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</si>
  <si>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</si>
  <si>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</si>
  <si>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</si>
  <si>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</si>
  <si>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</si>
  <si>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</si>
  <si>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</si>
  <si>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</si>
  <si>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</si>
  <si>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</si>
  <si>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</si>
  <si>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</si>
  <si>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</si>
  <si>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</si>
  <si>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</si>
  <si>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</si>
  <si>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</si>
  <si>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</si>
  <si>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</si>
  <si>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</si>
  <si>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</si>
  <si>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</si>
  <si>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</si>
  <si>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</si>
  <si>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</si>
  <si>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</si>
  <si>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</si>
  <si>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</si>
  <si>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</si>
  <si>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</si>
  <si>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</si>
  <si>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</si>
  <si>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</si>
  <si>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</si>
  <si>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</si>
  <si>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</si>
  <si>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</si>
  <si>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</si>
  <si>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</si>
  <si>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</si>
  <si>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</si>
  <si>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</si>
  <si>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</si>
  <si>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</si>
  <si>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</si>
  <si>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</si>
  <si>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</si>
  <si>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</si>
  <si>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</si>
  <si>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</si>
  <si>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</si>
  <si>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</si>
  <si>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</si>
  <si>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</si>
  <si>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</si>
  <si>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</si>
  <si>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</si>
  <si>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</si>
  <si>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</si>
  <si>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</si>
  <si>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</si>
  <si>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</si>
  <si>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</si>
  <si>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</si>
  <si>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</si>
  <si>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</si>
  <si>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</si>
  <si>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</si>
  <si>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</si>
  <si>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</si>
  <si>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</si>
  <si>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</si>
  <si>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</si>
  <si>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</si>
  <si>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</si>
  <si>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</si>
  <si>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</si>
  <si>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</si>
  <si>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</si>
  <si>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</si>
  <si>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</si>
  <si>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</si>
  <si>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</si>
  <si>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</si>
  <si>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</si>
  <si>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</si>
  <si>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</si>
  <si>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</si>
  <si>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</si>
  <si>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</si>
  <si>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</si>
  <si>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</si>
  <si>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</si>
  <si>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</si>
  <si>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</si>
  <si>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</si>
  <si>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</si>
  <si>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</si>
  <si>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</si>
  <si>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</si>
  <si>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</si>
  <si>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</si>
  <si>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</si>
  <si>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</si>
  <si>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</si>
  <si>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</si>
  <si>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</si>
  <si>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</si>
  <si>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</si>
  <si>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</si>
  <si>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</si>
  <si>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</si>
  <si>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</si>
  <si>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</si>
  <si>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</si>
  <si>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</si>
  <si>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</si>
  <si>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</si>
  <si>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</si>
  <si>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</si>
  <si>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</si>
  <si>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</si>
  <si>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</si>
  <si>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</si>
  <si>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</si>
  <si>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</si>
  <si>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</si>
  <si>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</si>
  <si>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</si>
  <si>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</si>
  <si>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</si>
  <si>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</si>
  <si>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</si>
  <si>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</si>
  <si>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</si>
  <si>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</si>
  <si>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</si>
  <si>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</si>
  <si>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</si>
  <si>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</si>
  <si>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</si>
  <si>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</si>
  <si>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</si>
  <si>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</si>
  <si>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</si>
  <si>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</si>
  <si>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</si>
  <si>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</si>
  <si>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</si>
  <si>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</si>
  <si>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</si>
  <si>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</si>
  <si>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</si>
  <si>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</si>
  <si>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</si>
  <si>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</si>
  <si>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</si>
  <si>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</si>
  <si>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</si>
  <si>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</si>
  <si>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</si>
  <si>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</si>
  <si>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</si>
  <si>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</si>
  <si>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</si>
  <si>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</si>
  <si>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</si>
  <si>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</si>
  <si>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</si>
  <si>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</si>
  <si>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</si>
  <si>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</si>
  <si>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</si>
  <si>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</si>
  <si>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</si>
  <si>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</si>
  <si>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</si>
  <si>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</si>
  <si>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</si>
  <si>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</si>
  <si>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</si>
  <si>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</si>
  <si>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</si>
  <si>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</si>
  <si>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</si>
  <si>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</si>
  <si>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</si>
  <si>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</si>
  <si>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</si>
  <si>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</si>
  <si>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</si>
  <si>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</si>
  <si>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</si>
  <si>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</si>
  <si>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</si>
  <si>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</si>
  <si>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</si>
  <si>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</si>
  <si>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</si>
  <si>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</si>
  <si>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</si>
  <si>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</si>
  <si>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</si>
  <si>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</si>
  <si>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</si>
  <si>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</si>
  <si>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</si>
  <si>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</si>
  <si>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</si>
  <si>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</si>
  <si>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</si>
  <si>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</si>
  <si>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</si>
  <si>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</si>
  <si>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</si>
  <si>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</si>
  <si>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</si>
  <si>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</si>
  <si>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</si>
  <si>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</si>
  <si>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</si>
  <si>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</si>
  <si>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</si>
  <si>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</si>
  <si>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</si>
  <si>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</si>
  <si>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</si>
  <si>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</si>
  <si>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</si>
  <si>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</si>
  <si>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</si>
  <si>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</si>
  <si>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</si>
  <si>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</si>
  <si>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</si>
  <si>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</si>
  <si>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</si>
  <si>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</si>
  <si>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</si>
  <si>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</si>
  <si>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</si>
  <si>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</si>
  <si>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</si>
  <si>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</si>
  <si>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</si>
  <si>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</si>
  <si>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</si>
  <si>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</si>
  <si>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</si>
  <si>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</si>
  <si>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</si>
  <si>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</si>
  <si>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</si>
  <si>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</si>
  <si>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</si>
  <si>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</si>
  <si>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</si>
  <si>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</si>
  <si>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</si>
  <si>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</si>
  <si>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</si>
  <si>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</si>
  <si>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</si>
  <si>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</si>
  <si>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</si>
  <si>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</si>
  <si>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</si>
  <si>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</si>
  <si>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</si>
  <si>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</si>
  <si>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</si>
  <si>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</si>
  <si>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</si>
  <si>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</si>
  <si>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</si>
  <si>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</si>
  <si>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</si>
  <si>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</si>
  <si>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</si>
  <si>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</si>
  <si>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</si>
  <si>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</si>
  <si>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</si>
  <si>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</si>
  <si>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</si>
  <si>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</si>
  <si>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</si>
  <si>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</si>
  <si>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</si>
  <si>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</si>
  <si>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</si>
  <si>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</si>
  <si>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</si>
  <si>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</si>
  <si>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</si>
  <si>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</si>
  <si>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</si>
  <si>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</si>
  <si>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</si>
  <si>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</si>
  <si>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</si>
  <si>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</si>
  <si>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</si>
  <si>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</si>
  <si>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</si>
  <si>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</si>
  <si>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</si>
  <si>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</si>
  <si>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</si>
  <si>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</si>
  <si>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</si>
  <si>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</si>
  <si>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</si>
  <si>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</si>
  <si>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</si>
  <si>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</si>
  <si>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</si>
  <si>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</si>
  <si>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</si>
  <si>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</si>
  <si>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</si>
  <si>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</si>
  <si>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</si>
  <si>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</si>
  <si>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</si>
  <si>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</si>
  <si>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</si>
  <si>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</si>
  <si>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</si>
  <si>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</si>
  <si>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</si>
  <si>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</si>
  <si>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</si>
  <si>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</si>
  <si>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</si>
  <si>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</si>
  <si>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</si>
  <si>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</si>
  <si>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</si>
  <si>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</si>
  <si>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</si>
  <si>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</si>
  <si>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</si>
  <si>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</si>
  <si>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</si>
  <si>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</si>
  <si>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</si>
  <si>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</si>
  <si>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</si>
  <si>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</si>
  <si>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</si>
  <si>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</si>
  <si>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</si>
  <si>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</si>
  <si>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</si>
  <si>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</si>
  <si>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</si>
  <si>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</si>
  <si>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</si>
  <si>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</si>
  <si>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</si>
  <si>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</si>
  <si>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</si>
  <si>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</si>
  <si>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</si>
  <si>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</si>
  <si>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</si>
  <si>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</si>
  <si>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</si>
  <si>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</si>
  <si>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</si>
  <si>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</si>
  <si>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</si>
  <si>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</si>
  <si>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</si>
  <si>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</si>
  <si>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</si>
  <si>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</si>
  <si>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</si>
  <si>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</si>
  <si>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</si>
  <si>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</si>
  <si>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</si>
  <si>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</si>
  <si>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</si>
  <si>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</si>
  <si>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</si>
  <si>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</si>
  <si>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</si>
  <si>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</si>
  <si>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</si>
  <si>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</si>
  <si>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</si>
  <si>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</si>
  <si>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</si>
  <si>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</si>
  <si>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</si>
  <si>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</si>
  <si>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</si>
  <si>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</si>
  <si>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</si>
  <si>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</si>
  <si>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</si>
  <si>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</si>
  <si>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</si>
  <si>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</si>
  <si>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</si>
  <si>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</si>
  <si>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</si>
  <si>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</si>
  <si>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</si>
  <si>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</si>
  <si>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</si>
  <si>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</si>
  <si>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</si>
  <si>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</si>
  <si>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</si>
  <si>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Субсидии на оплату жилищно-коммунальных услуг малообеспеченным гражданам</t>
  </si>
  <si>
    <t xml:space="preserve">Социальные выплаты населению из Фонда социальной поддержки населения </t>
  </si>
  <si>
    <t>ИТОГО:</t>
  </si>
  <si>
    <t>Предоставление льготы  на пользование услугами бань</t>
  </si>
  <si>
    <t xml:space="preserve">Предоставление компенсации за  проезд в городском транспорте </t>
  </si>
  <si>
    <t>Ежемесячные социальные  выплаты  почетным гражданам города</t>
  </si>
  <si>
    <t>Сумма     тыс.руб.</t>
  </si>
  <si>
    <t>Нормативно-правовое обоснование</t>
  </si>
  <si>
    <t>Расходы по выплате компенсаций   на оплату жилищно-коммунальных услуг многодетным семьям</t>
  </si>
  <si>
    <t>Субсидии на частичную компенсацию затрат собственников при газификации индивидуальных жилых домов</t>
  </si>
  <si>
    <t>Субсидии на приобретение топлива жителям частного сектора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</si>
  <si>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</si>
  <si>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>Приложение 10</t>
  </si>
  <si>
    <t>Бюджетные ассигнования на исполнение публичных нормативных обязательств  за счет средств бюджета МО "Город  Гатчина" на 2013 год</t>
  </si>
  <si>
    <t xml:space="preserve">Решение совета депутатов МО "Город Гатчина" от 23.11.2011 № 57 " О дополнительных мерах социальной поддержки отдельных категорий граждан по оплате  жилого помещения и коммунальных услуг, финансируемых из бюджета МО "Город  Гатчина" </t>
  </si>
  <si>
    <t xml:space="preserve">  к решению  совета депутатов  МО "Город Гатчина"</t>
  </si>
  <si>
    <t xml:space="preserve"> "О бюджете МО "Город Гатчина" на 2013 год"    </t>
  </si>
  <si>
    <t xml:space="preserve">от 28 ноября  2012 года   № 47 </t>
  </si>
  <si>
    <t>Компенсация расходов по установке приборов учета потребления коммунальных услуг</t>
  </si>
  <si>
    <t>Решение совета депутатов МО "Город Гатчина" от 28.11.2012г. №49 "О мерах социальной поддержки отдельных категорий граждан города Гатчины"</t>
  </si>
  <si>
    <t>Решение совета депутатов МО "Город Гатчина" от 24.02.2010г.  № 9 "О мерах социальной поддержки отдельных категорий граждан г.Гатчины, проживающих в домах, не имеющих центрального отопления и газоснабжения"( с дополненими, изменениями от 26.01.2011г. № 4).</t>
  </si>
  <si>
    <t xml:space="preserve">Решение совета депутатов МО "Город Гатчины" от 28.11.2007 №78 "Об утверждении Положения о порядке адресных социальных выплат жителям МО "Город Гатчина", от 28.11. 2012 г.  №52 "О размере адресных социальных  выплат жителям муниципального образования "Город Гатчина" на 2013год" </t>
  </si>
  <si>
    <t>Решение совета депутатов МО "Город Гатчина" от 23.05.2007 №45 "О  дополнительных мерах социальной поддержки малоимущих граждан"( с дополненими, измененими от 29.12.2008 г. № 80)</t>
  </si>
  <si>
    <t>(в редакции решения совета депутатов МО "Город Гатчина"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</si>
  <si>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</si>
  <si>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Льготы  на оплату жилищно-коммунальных услуг гражданам 85 лет и старше</t>
  </si>
  <si>
    <t>от 27ноября 2013 года № 58)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</si>
</sst>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22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172" fontId="15" fillId="0" borderId="33" xfId="0" applyNumberFormat="1" applyFont="1" applyBorder="1" applyAlignment="1">
      <alignment/>
    </xf>
    <xf numFmtId="172" fontId="15" fillId="0" borderId="33" xfId="0" applyNumberFormat="1" applyFont="1" applyBorder="1" applyAlignment="1">
      <alignment wrapText="1"/>
    </xf>
    <xf numFmtId="166" fontId="15" fillId="0" borderId="33" xfId="0" applyNumberFormat="1" applyFont="1" applyBorder="1" applyAlignment="1">
      <alignment/>
    </xf>
    <xf numFmtId="172" fontId="15" fillId="0" borderId="35" xfId="0" applyNumberFormat="1" applyFont="1" applyBorder="1" applyAlignment="1">
      <alignment/>
    </xf>
    <xf numFmtId="172" fontId="21" fillId="0" borderId="36" xfId="0" applyNumberFormat="1" applyFont="1" applyBorder="1" applyAlignment="1">
      <alignment vertical="center"/>
    </xf>
    <xf numFmtId="0" fontId="21" fillId="0" borderId="37" xfId="0" applyFont="1" applyBorder="1" applyAlignment="1">
      <alignment horizontal="center" wrapText="1"/>
    </xf>
    <xf numFmtId="172" fontId="15" fillId="0" borderId="5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55" xfId="0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53" xfId="0" applyBorder="1" applyAlignment="1">
      <alignment wrapText="1"/>
    </xf>
    <xf numFmtId="0" fontId="13" fillId="0" borderId="56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6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7" xfId="0" applyBorder="1" applyAlignment="1">
      <alignment wrapText="1"/>
    </xf>
    <xf numFmtId="49" fontId="0" fillId="0" borderId="53" xfId="0" applyNumberFormat="1" applyBorder="1" applyAlignment="1">
      <alignment wrapText="1"/>
    </xf>
    <xf numFmtId="49" fontId="4" fillId="0" borderId="61" xfId="0" applyNumberFormat="1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56" xfId="0" applyFont="1" applyBorder="1" applyAlignment="1">
      <alignment wrapText="1"/>
    </xf>
    <xf numFmtId="0" fontId="4" fillId="0" borderId="56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4" fillId="0" borderId="56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53" xfId="0" applyNumberFormat="1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6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56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56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49" fontId="2" fillId="0" borderId="56" xfId="0" applyNumberFormat="1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7" xfId="0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56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56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53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8" fillId="0" borderId="67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1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49" fontId="18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3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0" fontId="15" fillId="0" borderId="5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13" t="s">
        <v>386</v>
      </c>
      <c r="B6" s="229" t="s">
        <v>108</v>
      </c>
      <c r="C6" s="230"/>
      <c r="D6" s="230"/>
      <c r="E6" s="231"/>
      <c r="F6" s="210" t="s">
        <v>274</v>
      </c>
      <c r="G6" s="220" t="s">
        <v>622</v>
      </c>
      <c r="H6" s="223" t="s">
        <v>623</v>
      </c>
      <c r="I6" s="226" t="s">
        <v>106</v>
      </c>
    </row>
    <row r="7" spans="1:9" ht="12.75">
      <c r="A7" s="214"/>
      <c r="B7" s="232"/>
      <c r="C7" s="233"/>
      <c r="D7" s="233"/>
      <c r="E7" s="234"/>
      <c r="F7" s="211"/>
      <c r="G7" s="221"/>
      <c r="H7" s="224"/>
      <c r="I7" s="227"/>
    </row>
    <row r="8" spans="1:9" ht="12.75">
      <c r="A8" s="214"/>
      <c r="B8" s="232"/>
      <c r="C8" s="233"/>
      <c r="D8" s="233"/>
      <c r="E8" s="234"/>
      <c r="F8" s="211"/>
      <c r="G8" s="221"/>
      <c r="H8" s="224"/>
      <c r="I8" s="227"/>
    </row>
    <row r="9" spans="1:9" ht="13.5" thickBot="1">
      <c r="A9" s="215"/>
      <c r="B9" s="235"/>
      <c r="C9" s="236"/>
      <c r="D9" s="236"/>
      <c r="E9" s="237"/>
      <c r="F9" s="212"/>
      <c r="G9" s="222"/>
      <c r="H9" s="225"/>
      <c r="I9" s="228"/>
    </row>
    <row r="10" spans="1:9" ht="12.75">
      <c r="A10" s="153">
        <v>1</v>
      </c>
      <c r="B10" s="217">
        <v>2</v>
      </c>
      <c r="C10" s="218"/>
      <c r="D10" s="218"/>
      <c r="E10" s="219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07" t="s">
        <v>605</v>
      </c>
      <c r="C11" s="208"/>
      <c r="D11" s="208"/>
      <c r="E11" s="206"/>
      <c r="F11" s="157"/>
      <c r="G11" s="157"/>
      <c r="H11" s="157"/>
      <c r="I11" s="76">
        <f>I12</f>
        <v>210</v>
      </c>
    </row>
    <row r="12" spans="1:9" ht="26.25" customHeight="1">
      <c r="A12" s="163"/>
      <c r="B12" s="204" t="s">
        <v>172</v>
      </c>
      <c r="C12" s="205"/>
      <c r="D12" s="205"/>
      <c r="E12" s="203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04" t="s">
        <v>173</v>
      </c>
      <c r="C13" s="205"/>
      <c r="D13" s="205"/>
      <c r="E13" s="203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01" t="s">
        <v>176</v>
      </c>
      <c r="C14" s="202"/>
      <c r="D14" s="202"/>
      <c r="E14" s="198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07" t="s">
        <v>603</v>
      </c>
      <c r="C15" s="208"/>
      <c r="D15" s="208"/>
      <c r="E15" s="206"/>
      <c r="F15" s="157"/>
      <c r="G15" s="157"/>
      <c r="H15" s="157"/>
      <c r="I15" s="76">
        <f>I16+I19</f>
        <v>3400</v>
      </c>
    </row>
    <row r="16" spans="1:9" ht="12.75">
      <c r="A16" s="165"/>
      <c r="B16" s="204" t="s">
        <v>145</v>
      </c>
      <c r="C16" s="205"/>
      <c r="D16" s="205"/>
      <c r="E16" s="203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04" t="s">
        <v>147</v>
      </c>
      <c r="C17" s="205"/>
      <c r="D17" s="205"/>
      <c r="E17" s="203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04" t="s">
        <v>148</v>
      </c>
      <c r="C18" s="205"/>
      <c r="D18" s="205"/>
      <c r="E18" s="203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04" t="s">
        <v>150</v>
      </c>
      <c r="C19" s="205"/>
      <c r="D19" s="205"/>
      <c r="E19" s="203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04" t="s">
        <v>153</v>
      </c>
      <c r="C20" s="205"/>
      <c r="D20" s="205"/>
      <c r="E20" s="203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04" t="s">
        <v>154</v>
      </c>
      <c r="C21" s="205"/>
      <c r="D21" s="205"/>
      <c r="E21" s="203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04" t="s">
        <v>156</v>
      </c>
      <c r="C22" s="205"/>
      <c r="D22" s="205"/>
      <c r="E22" s="203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01" t="s">
        <v>158</v>
      </c>
      <c r="C23" s="202"/>
      <c r="D23" s="202"/>
      <c r="E23" s="198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199" t="s">
        <v>109</v>
      </c>
      <c r="C24" s="200"/>
      <c r="D24" s="200"/>
      <c r="E24" s="209"/>
      <c r="F24" s="7"/>
      <c r="G24" s="7"/>
      <c r="H24" s="7"/>
      <c r="I24" s="168">
        <f>I25</f>
        <v>20467</v>
      </c>
    </row>
    <row r="25" spans="1:9" ht="12.75">
      <c r="A25" s="163"/>
      <c r="B25" s="216" t="s">
        <v>145</v>
      </c>
      <c r="C25" s="200"/>
      <c r="D25" s="200"/>
      <c r="E25" s="209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6" t="s">
        <v>272</v>
      </c>
      <c r="C26" s="200"/>
      <c r="D26" s="200"/>
      <c r="E26" s="209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16" t="s">
        <v>146</v>
      </c>
      <c r="C27" s="200"/>
      <c r="D27" s="200"/>
      <c r="E27" s="209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6" t="s">
        <v>147</v>
      </c>
      <c r="C28" s="200"/>
      <c r="D28" s="200"/>
      <c r="E28" s="209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6" t="s">
        <v>273</v>
      </c>
      <c r="C29" s="200"/>
      <c r="D29" s="200"/>
      <c r="E29" s="209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16" t="s">
        <v>220</v>
      </c>
      <c r="C30" s="200"/>
      <c r="D30" s="200"/>
      <c r="E30" s="209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38" t="s">
        <v>222</v>
      </c>
      <c r="C31" s="239"/>
      <c r="D31" s="239"/>
      <c r="E31" s="240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30:E30"/>
    <mergeCell ref="B31:E31"/>
    <mergeCell ref="B25:E25"/>
    <mergeCell ref="B26:E26"/>
    <mergeCell ref="B27:E27"/>
    <mergeCell ref="B28:E28"/>
    <mergeCell ref="G6:G9"/>
    <mergeCell ref="H6:H9"/>
    <mergeCell ref="I6:I9"/>
    <mergeCell ref="B6:E9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B17:E17"/>
    <mergeCell ref="B18:E18"/>
    <mergeCell ref="B19:E19"/>
    <mergeCell ref="B16:E16"/>
    <mergeCell ref="B11:E11"/>
    <mergeCell ref="B12:E12"/>
    <mergeCell ref="B13:E13"/>
    <mergeCell ref="B14:E14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57" t="s">
        <v>386</v>
      </c>
      <c r="B13" s="260" t="s">
        <v>415</v>
      </c>
      <c r="C13" s="261"/>
      <c r="D13" s="261"/>
      <c r="E13" s="261"/>
      <c r="F13" s="262"/>
      <c r="G13" s="135"/>
      <c r="H13" s="135" t="s">
        <v>8</v>
      </c>
      <c r="I13" s="133" t="s">
        <v>5</v>
      </c>
    </row>
    <row r="14" spans="1:9" ht="15">
      <c r="A14" s="258"/>
      <c r="B14" s="263"/>
      <c r="C14" s="264"/>
      <c r="D14" s="264"/>
      <c r="E14" s="264"/>
      <c r="F14" s="265"/>
      <c r="G14" s="138" t="s">
        <v>8</v>
      </c>
      <c r="H14" s="136" t="s">
        <v>10</v>
      </c>
      <c r="I14" s="139" t="s">
        <v>6</v>
      </c>
    </row>
    <row r="15" spans="1:9" ht="15.75" thickBot="1">
      <c r="A15" s="259"/>
      <c r="B15" s="266"/>
      <c r="C15" s="267"/>
      <c r="D15" s="267"/>
      <c r="E15" s="267"/>
      <c r="F15" s="268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69" t="s">
        <v>13</v>
      </c>
      <c r="C16" s="270"/>
      <c r="D16" s="270"/>
      <c r="E16" s="270"/>
      <c r="F16" s="271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45" t="s">
        <v>15</v>
      </c>
      <c r="C17" s="200"/>
      <c r="D17" s="200"/>
      <c r="E17" s="200"/>
      <c r="F17" s="209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45" t="s">
        <v>19</v>
      </c>
      <c r="C18" s="200"/>
      <c r="D18" s="200"/>
      <c r="E18" s="200"/>
      <c r="F18" s="209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49" t="s">
        <v>21</v>
      </c>
      <c r="C20" s="243"/>
      <c r="D20" s="243"/>
      <c r="E20" s="243"/>
      <c r="F20" s="244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6" t="s">
        <v>24</v>
      </c>
      <c r="C21" s="200"/>
      <c r="D21" s="200"/>
      <c r="E21" s="200"/>
      <c r="F21" s="209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49" t="s">
        <v>25</v>
      </c>
      <c r="C23" s="243"/>
      <c r="D23" s="243"/>
      <c r="E23" s="243"/>
      <c r="F23" s="244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6" t="s">
        <v>27</v>
      </c>
      <c r="C24" s="200"/>
      <c r="D24" s="200"/>
      <c r="E24" s="200"/>
      <c r="F24" s="209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6" t="s">
        <v>277</v>
      </c>
      <c r="C25" s="200"/>
      <c r="D25" s="200"/>
      <c r="E25" s="200"/>
      <c r="F25" s="209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6" t="s">
        <v>280</v>
      </c>
      <c r="C26" s="200"/>
      <c r="D26" s="200"/>
      <c r="E26" s="200"/>
      <c r="F26" s="209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49" t="s">
        <v>29</v>
      </c>
      <c r="C28" s="243"/>
      <c r="D28" s="243"/>
      <c r="E28" s="243"/>
      <c r="F28" s="244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6" t="s">
        <v>31</v>
      </c>
      <c r="C29" s="200"/>
      <c r="D29" s="200"/>
      <c r="E29" s="200"/>
      <c r="F29" s="209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49" t="s">
        <v>282</v>
      </c>
      <c r="C31" s="243"/>
      <c r="D31" s="243"/>
      <c r="E31" s="243"/>
      <c r="F31" s="244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6" t="s">
        <v>34</v>
      </c>
      <c r="C32" s="200"/>
      <c r="D32" s="200"/>
      <c r="E32" s="200"/>
      <c r="F32" s="209"/>
      <c r="G32" s="8"/>
      <c r="H32" s="8" t="s">
        <v>35</v>
      </c>
      <c r="I32" s="62">
        <v>1130</v>
      </c>
    </row>
    <row r="33" spans="1:9" ht="12.75">
      <c r="A33" s="95" t="s">
        <v>18</v>
      </c>
      <c r="B33" s="216" t="s">
        <v>36</v>
      </c>
      <c r="C33" s="200"/>
      <c r="D33" s="200"/>
      <c r="E33" s="200"/>
      <c r="F33" s="209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49" t="s">
        <v>37</v>
      </c>
      <c r="C35" s="243"/>
      <c r="D35" s="243"/>
      <c r="E35" s="243"/>
      <c r="F35" s="244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6" t="s">
        <v>39</v>
      </c>
      <c r="C36" s="200"/>
      <c r="D36" s="200"/>
      <c r="E36" s="200"/>
      <c r="F36" s="209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54" t="s">
        <v>42</v>
      </c>
      <c r="C38" s="255"/>
      <c r="D38" s="255"/>
      <c r="E38" s="255"/>
      <c r="F38" s="256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6" t="s">
        <v>43</v>
      </c>
      <c r="C39" s="200"/>
      <c r="D39" s="200"/>
      <c r="E39" s="200"/>
      <c r="F39" s="209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6" t="s">
        <v>45</v>
      </c>
      <c r="C40" s="200"/>
      <c r="D40" s="200"/>
      <c r="E40" s="200"/>
      <c r="F40" s="209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6" t="s">
        <v>48</v>
      </c>
      <c r="C41" s="200"/>
      <c r="D41" s="200"/>
      <c r="E41" s="200"/>
      <c r="F41" s="209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49" t="s">
        <v>51</v>
      </c>
      <c r="C43" s="243"/>
      <c r="D43" s="243"/>
      <c r="E43" s="243"/>
      <c r="F43" s="244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53" t="s">
        <v>54</v>
      </c>
      <c r="C45" s="243"/>
      <c r="D45" s="243"/>
      <c r="E45" s="243"/>
      <c r="F45" s="244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6" t="s">
        <v>56</v>
      </c>
      <c r="C46" s="200"/>
      <c r="D46" s="200"/>
      <c r="E46" s="200"/>
      <c r="F46" s="209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6" t="s">
        <v>58</v>
      </c>
      <c r="C47" s="200"/>
      <c r="D47" s="200"/>
      <c r="E47" s="200"/>
      <c r="F47" s="209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6" t="s">
        <v>60</v>
      </c>
      <c r="C48" s="200"/>
      <c r="D48" s="200"/>
      <c r="E48" s="200"/>
      <c r="F48" s="209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49" t="s">
        <v>62</v>
      </c>
      <c r="C50" s="243"/>
      <c r="D50" s="243"/>
      <c r="E50" s="243"/>
      <c r="F50" s="244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6" t="s">
        <v>64</v>
      </c>
      <c r="C51" s="200"/>
      <c r="D51" s="200"/>
      <c r="E51" s="200"/>
      <c r="F51" s="209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6" t="s">
        <v>67</v>
      </c>
      <c r="C52" s="200"/>
      <c r="D52" s="200"/>
      <c r="E52" s="200"/>
      <c r="F52" s="209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49" t="s">
        <v>68</v>
      </c>
      <c r="C54" s="243"/>
      <c r="D54" s="243"/>
      <c r="E54" s="243"/>
      <c r="F54" s="244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6" t="s">
        <v>284</v>
      </c>
      <c r="C55" s="200"/>
      <c r="D55" s="200"/>
      <c r="E55" s="200"/>
      <c r="F55" s="209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6" t="s">
        <v>71</v>
      </c>
      <c r="C56" s="200"/>
      <c r="D56" s="200"/>
      <c r="E56" s="200"/>
      <c r="F56" s="209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50" t="s">
        <v>73</v>
      </c>
      <c r="C58" s="251"/>
      <c r="D58" s="251"/>
      <c r="E58" s="251"/>
      <c r="F58" s="252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6" t="s">
        <v>75</v>
      </c>
      <c r="C59" s="200"/>
      <c r="D59" s="200"/>
      <c r="E59" s="200"/>
      <c r="F59" s="209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6" t="s">
        <v>78</v>
      </c>
      <c r="C60" s="200"/>
      <c r="D60" s="200"/>
      <c r="E60" s="200"/>
      <c r="F60" s="209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49" t="s">
        <v>79</v>
      </c>
      <c r="C62" s="243"/>
      <c r="D62" s="243"/>
      <c r="E62" s="243"/>
      <c r="F62" s="244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6" t="s">
        <v>81</v>
      </c>
      <c r="C63" s="200"/>
      <c r="D63" s="200"/>
      <c r="E63" s="200"/>
      <c r="F63" s="209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45" t="s">
        <v>83</v>
      </c>
      <c r="C64" s="200"/>
      <c r="D64" s="200"/>
      <c r="E64" s="200"/>
      <c r="F64" s="209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45" t="s">
        <v>416</v>
      </c>
      <c r="C65" s="200"/>
      <c r="D65" s="200"/>
      <c r="E65" s="200"/>
      <c r="F65" s="209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41" t="s">
        <v>84</v>
      </c>
      <c r="C66" s="239"/>
      <c r="D66" s="239"/>
      <c r="E66" s="239"/>
      <c r="F66" s="240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42" t="s">
        <v>85</v>
      </c>
      <c r="C67" s="243"/>
      <c r="D67" s="243"/>
      <c r="E67" s="243"/>
      <c r="F67" s="244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45" t="s">
        <v>84</v>
      </c>
      <c r="C68" s="200"/>
      <c r="D68" s="200"/>
      <c r="E68" s="200"/>
      <c r="F68" s="209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42" t="s">
        <v>86</v>
      </c>
      <c r="C70" s="243"/>
      <c r="D70" s="243"/>
      <c r="E70" s="243"/>
      <c r="F70" s="244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45" t="s">
        <v>87</v>
      </c>
      <c r="C71" s="200"/>
      <c r="D71" s="200"/>
      <c r="E71" s="200"/>
      <c r="F71" s="209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45" t="s">
        <v>88</v>
      </c>
      <c r="C72" s="200"/>
      <c r="D72" s="200"/>
      <c r="E72" s="200"/>
      <c r="F72" s="209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46" t="s">
        <v>89</v>
      </c>
      <c r="C74" s="247"/>
      <c r="D74" s="247"/>
      <c r="E74" s="247"/>
      <c r="F74" s="248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A13:A15"/>
    <mergeCell ref="B13:F15"/>
    <mergeCell ref="B16:F16"/>
    <mergeCell ref="B17:F17"/>
    <mergeCell ref="B18:F18"/>
    <mergeCell ref="B20:F20"/>
    <mergeCell ref="B21:F21"/>
    <mergeCell ref="B23:F23"/>
    <mergeCell ref="B24:F24"/>
    <mergeCell ref="B25:F25"/>
    <mergeCell ref="B26:F26"/>
    <mergeCell ref="B28:F28"/>
    <mergeCell ref="B29:F29"/>
    <mergeCell ref="B31:F31"/>
    <mergeCell ref="B32:F32"/>
    <mergeCell ref="B33:F33"/>
    <mergeCell ref="B35:F35"/>
    <mergeCell ref="B36:F36"/>
    <mergeCell ref="B38:F38"/>
    <mergeCell ref="B39:F39"/>
    <mergeCell ref="B40:F40"/>
    <mergeCell ref="B41:F41"/>
    <mergeCell ref="B43:F43"/>
    <mergeCell ref="B45:F45"/>
    <mergeCell ref="B46:F46"/>
    <mergeCell ref="B47:F47"/>
    <mergeCell ref="B48:F48"/>
    <mergeCell ref="B50:F50"/>
    <mergeCell ref="B51:F51"/>
    <mergeCell ref="B52:F52"/>
    <mergeCell ref="B54:F54"/>
    <mergeCell ref="B55:F55"/>
    <mergeCell ref="B56:F56"/>
    <mergeCell ref="B58:F58"/>
    <mergeCell ref="B59:F59"/>
    <mergeCell ref="B60:F60"/>
    <mergeCell ref="B62:F62"/>
    <mergeCell ref="B63:F63"/>
    <mergeCell ref="B64:F64"/>
    <mergeCell ref="B65:F65"/>
    <mergeCell ref="B66:F66"/>
    <mergeCell ref="B67:F67"/>
    <mergeCell ref="B68:F68"/>
    <mergeCell ref="B74:F74"/>
    <mergeCell ref="B70:F70"/>
    <mergeCell ref="B71:F71"/>
    <mergeCell ref="B72:F72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282"/>
      <c r="I8" s="282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30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31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31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32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199" t="s">
        <v>109</v>
      </c>
      <c r="C18" s="200"/>
      <c r="D18" s="200"/>
      <c r="E18" s="209"/>
      <c r="F18" s="6"/>
      <c r="G18" s="6"/>
      <c r="H18" s="6"/>
      <c r="I18" s="60">
        <v>114852</v>
      </c>
    </row>
    <row r="19" spans="1:9" ht="12.75">
      <c r="A19" s="61"/>
      <c r="B19" s="216" t="s">
        <v>110</v>
      </c>
      <c r="C19" s="200"/>
      <c r="D19" s="200"/>
      <c r="E19" s="209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6" t="s">
        <v>113</v>
      </c>
      <c r="C20" s="200"/>
      <c r="D20" s="200"/>
      <c r="E20" s="209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6" t="s">
        <v>114</v>
      </c>
      <c r="C21" s="200"/>
      <c r="D21" s="200"/>
      <c r="E21" s="209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6" t="s">
        <v>117</v>
      </c>
      <c r="C22" s="200"/>
      <c r="D22" s="200"/>
      <c r="E22" s="209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6" t="s">
        <v>118</v>
      </c>
      <c r="C23" s="200"/>
      <c r="D23" s="200"/>
      <c r="E23" s="209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6" t="s">
        <v>366</v>
      </c>
      <c r="C24" s="200"/>
      <c r="D24" s="200"/>
      <c r="E24" s="209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6" t="s">
        <v>301</v>
      </c>
      <c r="C25" s="200"/>
      <c r="D25" s="200"/>
      <c r="E25" s="209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04" t="s">
        <v>351</v>
      </c>
      <c r="C26" s="205"/>
      <c r="D26" s="205"/>
      <c r="E26" s="203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6" t="s">
        <v>409</v>
      </c>
      <c r="C27" s="200"/>
      <c r="D27" s="200"/>
      <c r="E27" s="209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6" t="s">
        <v>502</v>
      </c>
      <c r="C28" s="200"/>
      <c r="D28" s="200"/>
      <c r="E28" s="209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6" t="s">
        <v>503</v>
      </c>
      <c r="C29" s="200"/>
      <c r="D29" s="200"/>
      <c r="E29" s="209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6" t="s">
        <v>410</v>
      </c>
      <c r="C30" s="200"/>
      <c r="D30" s="200"/>
      <c r="E30" s="209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6" t="s">
        <v>123</v>
      </c>
      <c r="C31" s="200"/>
      <c r="D31" s="200"/>
      <c r="E31" s="209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6" t="s">
        <v>145</v>
      </c>
      <c r="C32" s="200"/>
      <c r="D32" s="200"/>
      <c r="E32" s="209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6" t="s">
        <v>213</v>
      </c>
      <c r="C33" s="200"/>
      <c r="D33" s="200"/>
      <c r="E33" s="209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6" t="s">
        <v>214</v>
      </c>
      <c r="C34" s="200"/>
      <c r="D34" s="200"/>
      <c r="E34" s="209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6" t="s">
        <v>272</v>
      </c>
      <c r="C35" s="200"/>
      <c r="D35" s="200"/>
      <c r="E35" s="209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6" t="s">
        <v>146</v>
      </c>
      <c r="C36" s="200"/>
      <c r="D36" s="200"/>
      <c r="E36" s="209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6" t="s">
        <v>147</v>
      </c>
      <c r="C37" s="200"/>
      <c r="D37" s="200"/>
      <c r="E37" s="209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6" t="s">
        <v>273</v>
      </c>
      <c r="C38" s="200"/>
      <c r="D38" s="200"/>
      <c r="E38" s="209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6" t="s">
        <v>218</v>
      </c>
      <c r="C39" s="200"/>
      <c r="D39" s="200"/>
      <c r="E39" s="209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6" t="s">
        <v>220</v>
      </c>
      <c r="C40" s="200"/>
      <c r="D40" s="200"/>
      <c r="E40" s="209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6" t="s">
        <v>222</v>
      </c>
      <c r="C41" s="200"/>
      <c r="D41" s="200"/>
      <c r="E41" s="209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6" t="s">
        <v>223</v>
      </c>
      <c r="C42" s="200"/>
      <c r="D42" s="200"/>
      <c r="E42" s="209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6" t="s">
        <v>224</v>
      </c>
      <c r="C43" s="200"/>
      <c r="D43" s="200"/>
      <c r="E43" s="209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6" t="s">
        <v>225</v>
      </c>
      <c r="C44" s="200"/>
      <c r="D44" s="200"/>
      <c r="E44" s="209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6" t="s">
        <v>227</v>
      </c>
      <c r="C45" s="200"/>
      <c r="D45" s="200"/>
      <c r="E45" s="209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6" t="s">
        <v>230</v>
      </c>
      <c r="C46" s="200"/>
      <c r="D46" s="200"/>
      <c r="E46" s="209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6" t="s">
        <v>235</v>
      </c>
      <c r="C47" s="200"/>
      <c r="D47" s="200"/>
      <c r="E47" s="209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5" t="s">
        <v>126</v>
      </c>
      <c r="C48" s="251"/>
      <c r="D48" s="251"/>
      <c r="E48" s="252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6" t="s">
        <v>371</v>
      </c>
      <c r="C49" s="200"/>
      <c r="D49" s="200"/>
      <c r="E49" s="209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16" t="s">
        <v>372</v>
      </c>
      <c r="C50" s="200"/>
      <c r="D50" s="200"/>
      <c r="E50" s="209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6" t="s">
        <v>373</v>
      </c>
      <c r="C51" s="200"/>
      <c r="D51" s="200"/>
      <c r="E51" s="209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16" t="s">
        <v>86</v>
      </c>
      <c r="C52" s="200"/>
      <c r="D52" s="200"/>
      <c r="E52" s="209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38" t="s">
        <v>381</v>
      </c>
      <c r="C53" s="239"/>
      <c r="D53" s="239"/>
      <c r="E53" s="240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41" t="s">
        <v>285</v>
      </c>
      <c r="C54" s="342"/>
      <c r="D54" s="342"/>
      <c r="E54" s="343"/>
      <c r="F54" s="20"/>
      <c r="G54" s="20"/>
      <c r="H54" s="20"/>
      <c r="I54" s="37">
        <v>400</v>
      </c>
    </row>
    <row r="55" spans="1:9" ht="14.25" customHeight="1">
      <c r="A55" s="29"/>
      <c r="B55" s="245" t="s">
        <v>286</v>
      </c>
      <c r="C55" s="200"/>
      <c r="D55" s="200"/>
      <c r="E55" s="209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38" t="s">
        <v>381</v>
      </c>
      <c r="C56" s="239"/>
      <c r="D56" s="239"/>
      <c r="E56" s="240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19" t="s">
        <v>287</v>
      </c>
      <c r="C57" s="286"/>
      <c r="D57" s="286"/>
      <c r="E57" s="287"/>
      <c r="F57" s="41"/>
      <c r="G57" s="41"/>
      <c r="H57" s="41"/>
      <c r="I57" s="68">
        <v>215</v>
      </c>
    </row>
    <row r="58" spans="1:9" ht="15.75" customHeight="1">
      <c r="A58" s="69"/>
      <c r="B58" s="216" t="s">
        <v>207</v>
      </c>
      <c r="C58" s="200"/>
      <c r="D58" s="200"/>
      <c r="E58" s="209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6" t="s">
        <v>193</v>
      </c>
      <c r="C59" s="200"/>
      <c r="D59" s="200"/>
      <c r="E59" s="209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6" t="s">
        <v>259</v>
      </c>
      <c r="C60" s="200"/>
      <c r="D60" s="200"/>
      <c r="E60" s="209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6" t="s">
        <v>244</v>
      </c>
      <c r="C61" s="200"/>
      <c r="D61" s="200"/>
      <c r="E61" s="209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79" t="s">
        <v>288</v>
      </c>
      <c r="C62" s="280"/>
      <c r="D62" s="280"/>
      <c r="E62" s="281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79" t="s">
        <v>289</v>
      </c>
      <c r="C63" s="280"/>
      <c r="D63" s="280"/>
      <c r="E63" s="281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79" t="s">
        <v>570</v>
      </c>
      <c r="C64" s="200"/>
      <c r="D64" s="200"/>
      <c r="E64" s="209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36" t="s">
        <v>290</v>
      </c>
      <c r="C65" s="337"/>
      <c r="D65" s="337"/>
      <c r="E65" s="338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19" t="s">
        <v>138</v>
      </c>
      <c r="C66" s="339"/>
      <c r="D66" s="339"/>
      <c r="E66" s="340"/>
      <c r="F66" s="41"/>
      <c r="G66" s="41"/>
      <c r="H66" s="41"/>
      <c r="I66" s="68">
        <v>4654</v>
      </c>
    </row>
    <row r="67" spans="1:9" ht="27.75" customHeight="1">
      <c r="A67" s="69"/>
      <c r="B67" s="216" t="s">
        <v>366</v>
      </c>
      <c r="C67" s="200"/>
      <c r="D67" s="200"/>
      <c r="E67" s="209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6" t="s">
        <v>301</v>
      </c>
      <c r="C68" s="200"/>
      <c r="D68" s="200"/>
      <c r="E68" s="209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04" t="s">
        <v>351</v>
      </c>
      <c r="C69" s="205"/>
      <c r="D69" s="205"/>
      <c r="E69" s="203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79" t="s">
        <v>365</v>
      </c>
      <c r="C70" s="280"/>
      <c r="D70" s="280"/>
      <c r="E70" s="281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79" t="s">
        <v>291</v>
      </c>
      <c r="C71" s="280"/>
      <c r="D71" s="280"/>
      <c r="E71" s="281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79" t="s">
        <v>292</v>
      </c>
      <c r="C72" s="280"/>
      <c r="D72" s="280"/>
      <c r="E72" s="281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79" t="s">
        <v>244</v>
      </c>
      <c r="C73" s="280"/>
      <c r="D73" s="280"/>
      <c r="E73" s="281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3" t="s">
        <v>288</v>
      </c>
      <c r="C74" s="347"/>
      <c r="D74" s="347"/>
      <c r="E74" s="348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79" t="s">
        <v>293</v>
      </c>
      <c r="C75" s="280"/>
      <c r="D75" s="280"/>
      <c r="E75" s="281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79" t="s">
        <v>294</v>
      </c>
      <c r="C76" s="280"/>
      <c r="D76" s="280"/>
      <c r="E76" s="281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36" t="s">
        <v>295</v>
      </c>
      <c r="C77" s="337"/>
      <c r="D77" s="337"/>
      <c r="E77" s="338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19" t="s">
        <v>296</v>
      </c>
      <c r="C78" s="339"/>
      <c r="D78" s="339"/>
      <c r="E78" s="340"/>
      <c r="F78" s="46"/>
      <c r="G78" s="46"/>
      <c r="H78" s="46"/>
      <c r="I78" s="68">
        <v>232</v>
      </c>
    </row>
    <row r="79" spans="1:9" ht="14.25" customHeight="1">
      <c r="A79" s="69"/>
      <c r="B79" s="279" t="s">
        <v>286</v>
      </c>
      <c r="C79" s="205"/>
      <c r="D79" s="205"/>
      <c r="E79" s="203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36" t="s">
        <v>382</v>
      </c>
      <c r="C80" s="202"/>
      <c r="D80" s="202"/>
      <c r="E80" s="198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344" t="s">
        <v>419</v>
      </c>
      <c r="C81" s="345"/>
      <c r="D81" s="345"/>
      <c r="E81" s="346"/>
      <c r="F81" s="49"/>
      <c r="G81" s="49"/>
      <c r="H81" s="49"/>
      <c r="I81" s="68">
        <v>36</v>
      </c>
    </row>
    <row r="82" spans="1:9" ht="16.5" customHeight="1">
      <c r="A82" s="69"/>
      <c r="B82" s="279" t="s">
        <v>286</v>
      </c>
      <c r="C82" s="205"/>
      <c r="D82" s="205"/>
      <c r="E82" s="203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36" t="s">
        <v>382</v>
      </c>
      <c r="C83" s="202"/>
      <c r="D83" s="202"/>
      <c r="E83" s="198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19" t="s">
        <v>297</v>
      </c>
      <c r="C84" s="286"/>
      <c r="D84" s="286"/>
      <c r="E84" s="287"/>
      <c r="F84" s="49"/>
      <c r="G84" s="49"/>
      <c r="H84" s="49"/>
      <c r="I84" s="68">
        <v>350</v>
      </c>
    </row>
    <row r="85" spans="1:9" ht="12" customHeight="1">
      <c r="A85" s="69"/>
      <c r="B85" s="279" t="s">
        <v>286</v>
      </c>
      <c r="C85" s="200"/>
      <c r="D85" s="200"/>
      <c r="E85" s="209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284" t="s">
        <v>298</v>
      </c>
      <c r="C86" s="277"/>
      <c r="D86" s="277"/>
      <c r="E86" s="278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292" t="s">
        <v>144</v>
      </c>
      <c r="C87" s="293"/>
      <c r="D87" s="293"/>
      <c r="E87" s="294"/>
      <c r="F87" s="13"/>
      <c r="G87" s="13"/>
      <c r="H87" s="13"/>
      <c r="I87" s="76">
        <v>19702</v>
      </c>
    </row>
    <row r="88" spans="1:9" ht="12.75">
      <c r="A88" s="61"/>
      <c r="B88" s="216" t="s">
        <v>145</v>
      </c>
      <c r="C88" s="200"/>
      <c r="D88" s="200"/>
      <c r="E88" s="209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16" t="s">
        <v>146</v>
      </c>
      <c r="C89" s="200"/>
      <c r="D89" s="200"/>
      <c r="E89" s="209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6" t="s">
        <v>147</v>
      </c>
      <c r="C90" s="200"/>
      <c r="D90" s="200"/>
      <c r="E90" s="209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6" t="s">
        <v>148</v>
      </c>
      <c r="C91" s="200"/>
      <c r="D91" s="200"/>
      <c r="E91" s="209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6" t="s">
        <v>412</v>
      </c>
      <c r="C92" s="200"/>
      <c r="D92" s="200"/>
      <c r="E92" s="209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6" t="s">
        <v>413</v>
      </c>
      <c r="C93" s="200"/>
      <c r="D93" s="200"/>
      <c r="E93" s="209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16" t="s">
        <v>150</v>
      </c>
      <c r="C94" s="200"/>
      <c r="D94" s="200"/>
      <c r="E94" s="209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16" t="s">
        <v>151</v>
      </c>
      <c r="C95" s="200"/>
      <c r="D95" s="200"/>
      <c r="E95" s="209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6" t="s">
        <v>153</v>
      </c>
      <c r="C96" s="200"/>
      <c r="D96" s="200"/>
      <c r="E96" s="209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6" t="s">
        <v>154</v>
      </c>
      <c r="C97" s="200"/>
      <c r="D97" s="200"/>
      <c r="E97" s="209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16" t="s">
        <v>156</v>
      </c>
      <c r="C98" s="200"/>
      <c r="D98" s="200"/>
      <c r="E98" s="209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38" t="s">
        <v>158</v>
      </c>
      <c r="C99" s="239"/>
      <c r="D99" s="239"/>
      <c r="E99" s="240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92" t="s">
        <v>163</v>
      </c>
      <c r="C100" s="293"/>
      <c r="D100" s="293"/>
      <c r="E100" s="294"/>
      <c r="F100" s="13"/>
      <c r="G100" s="13"/>
      <c r="H100" s="13"/>
      <c r="I100" s="76">
        <v>5160</v>
      </c>
    </row>
    <row r="101" spans="1:9" ht="24.75" customHeight="1">
      <c r="A101" s="61"/>
      <c r="B101" s="216" t="s">
        <v>300</v>
      </c>
      <c r="C101" s="200"/>
      <c r="D101" s="200"/>
      <c r="E101" s="209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6" t="s">
        <v>301</v>
      </c>
      <c r="C102" s="200"/>
      <c r="D102" s="200"/>
      <c r="E102" s="209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6" t="s">
        <v>302</v>
      </c>
      <c r="C103" s="200"/>
      <c r="D103" s="200"/>
      <c r="E103" s="209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16" t="s">
        <v>168</v>
      </c>
      <c r="C104" s="200"/>
      <c r="D104" s="200"/>
      <c r="E104" s="209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6" t="s">
        <v>113</v>
      </c>
      <c r="C105" s="200"/>
      <c r="D105" s="200"/>
      <c r="E105" s="209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6" t="s">
        <v>169</v>
      </c>
      <c r="C106" s="200"/>
      <c r="D106" s="200"/>
      <c r="E106" s="209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38" t="s">
        <v>170</v>
      </c>
      <c r="C107" s="239"/>
      <c r="D107" s="239"/>
      <c r="E107" s="240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92" t="s">
        <v>167</v>
      </c>
      <c r="C108" s="293"/>
      <c r="D108" s="293"/>
      <c r="E108" s="294"/>
      <c r="F108" s="13"/>
      <c r="G108" s="13"/>
      <c r="H108" s="13"/>
      <c r="I108" s="76">
        <v>14250</v>
      </c>
    </row>
    <row r="109" spans="1:9" ht="12.75">
      <c r="A109" s="61"/>
      <c r="B109" s="216" t="s">
        <v>168</v>
      </c>
      <c r="C109" s="200"/>
      <c r="D109" s="200"/>
      <c r="E109" s="209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6" t="s">
        <v>113</v>
      </c>
      <c r="C110" s="200"/>
      <c r="D110" s="200"/>
      <c r="E110" s="209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5" t="s">
        <v>169</v>
      </c>
      <c r="C111" s="251"/>
      <c r="D111" s="251"/>
      <c r="E111" s="252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6" t="s">
        <v>170</v>
      </c>
      <c r="C112" s="200"/>
      <c r="D112" s="200"/>
      <c r="E112" s="209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16" t="s">
        <v>119</v>
      </c>
      <c r="C113" s="200"/>
      <c r="D113" s="200"/>
      <c r="E113" s="209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16" t="s">
        <v>171</v>
      </c>
      <c r="C114" s="200"/>
      <c r="D114" s="200"/>
      <c r="E114" s="209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6" t="s">
        <v>172</v>
      </c>
      <c r="C115" s="200"/>
      <c r="D115" s="200"/>
      <c r="E115" s="209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6" t="s">
        <v>173</v>
      </c>
      <c r="C116" s="200"/>
      <c r="D116" s="200"/>
      <c r="E116" s="209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6" t="s">
        <v>176</v>
      </c>
      <c r="C117" s="200"/>
      <c r="D117" s="200"/>
      <c r="E117" s="209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16" t="s">
        <v>83</v>
      </c>
      <c r="C118" s="200"/>
      <c r="D118" s="200"/>
      <c r="E118" s="209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6" t="s">
        <v>178</v>
      </c>
      <c r="C119" s="200"/>
      <c r="D119" s="200"/>
      <c r="E119" s="209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16" t="s">
        <v>180</v>
      </c>
      <c r="C120" s="200"/>
      <c r="D120" s="200"/>
      <c r="E120" s="209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6" t="s">
        <v>181</v>
      </c>
      <c r="C121" s="200"/>
      <c r="D121" s="200"/>
      <c r="E121" s="209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72" t="s">
        <v>420</v>
      </c>
      <c r="C122" s="273"/>
      <c r="D122" s="273"/>
      <c r="E122" s="274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72" t="s">
        <v>533</v>
      </c>
      <c r="C123" s="273"/>
      <c r="D123" s="273"/>
      <c r="E123" s="274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6" t="s">
        <v>182</v>
      </c>
      <c r="C124" s="200"/>
      <c r="D124" s="200"/>
      <c r="E124" s="209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6" t="s">
        <v>184</v>
      </c>
      <c r="C125" s="200"/>
      <c r="D125" s="200"/>
      <c r="E125" s="209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6" t="s">
        <v>508</v>
      </c>
      <c r="C126" s="200"/>
      <c r="D126" s="200"/>
      <c r="E126" s="209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75" t="s">
        <v>270</v>
      </c>
      <c r="C127" s="251"/>
      <c r="D127" s="251"/>
      <c r="E127" s="252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38" t="s">
        <v>271</v>
      </c>
      <c r="C128" s="239"/>
      <c r="D128" s="239"/>
      <c r="E128" s="240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85" t="s">
        <v>303</v>
      </c>
      <c r="C129" s="286"/>
      <c r="D129" s="286"/>
      <c r="E129" s="287"/>
      <c r="F129" s="41"/>
      <c r="G129" s="41"/>
      <c r="H129" s="41"/>
      <c r="I129" s="83" t="s">
        <v>423</v>
      </c>
    </row>
    <row r="130" spans="1:9" ht="12.75" customHeight="1">
      <c r="A130" s="59"/>
      <c r="B130" s="216" t="s">
        <v>304</v>
      </c>
      <c r="C130" s="200"/>
      <c r="D130" s="200"/>
      <c r="E130" s="209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6" t="s">
        <v>67</v>
      </c>
      <c r="C131" s="200"/>
      <c r="D131" s="200"/>
      <c r="E131" s="209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6" t="s">
        <v>305</v>
      </c>
      <c r="C132" s="200"/>
      <c r="D132" s="200"/>
      <c r="E132" s="209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38" t="s">
        <v>368</v>
      </c>
      <c r="C133" s="239"/>
      <c r="D133" s="239"/>
      <c r="E133" s="240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85" t="s">
        <v>306</v>
      </c>
      <c r="C134" s="286"/>
      <c r="D134" s="286"/>
      <c r="E134" s="287"/>
      <c r="F134" s="46"/>
      <c r="G134" s="46"/>
      <c r="H134" s="46"/>
      <c r="I134" s="83" t="s">
        <v>375</v>
      </c>
    </row>
    <row r="135" spans="1:9" ht="13.5" customHeight="1">
      <c r="A135" s="29"/>
      <c r="B135" s="216" t="s">
        <v>307</v>
      </c>
      <c r="C135" s="200"/>
      <c r="D135" s="200"/>
      <c r="E135" s="209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38" t="s">
        <v>308</v>
      </c>
      <c r="C136" s="239"/>
      <c r="D136" s="239"/>
      <c r="E136" s="240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292" t="s">
        <v>190</v>
      </c>
      <c r="C137" s="293"/>
      <c r="D137" s="293"/>
      <c r="E137" s="294"/>
      <c r="F137" s="13"/>
      <c r="G137" s="13"/>
      <c r="H137" s="13"/>
      <c r="I137" s="85" t="s">
        <v>509</v>
      </c>
    </row>
    <row r="138" spans="1:9" ht="12.75">
      <c r="A138" s="61"/>
      <c r="B138" s="216" t="s">
        <v>374</v>
      </c>
      <c r="C138" s="200"/>
      <c r="D138" s="200"/>
      <c r="E138" s="209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16" t="s">
        <v>372</v>
      </c>
      <c r="C139" s="200"/>
      <c r="D139" s="200"/>
      <c r="E139" s="209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6" t="s">
        <v>310</v>
      </c>
      <c r="C140" s="200"/>
      <c r="D140" s="200"/>
      <c r="E140" s="209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76" t="s">
        <v>383</v>
      </c>
      <c r="C141" s="277"/>
      <c r="D141" s="277"/>
      <c r="E141" s="278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292" t="s">
        <v>192</v>
      </c>
      <c r="C142" s="293"/>
      <c r="D142" s="293"/>
      <c r="E142" s="294"/>
      <c r="F142" s="13"/>
      <c r="G142" s="13"/>
      <c r="H142" s="13"/>
      <c r="I142" s="85" t="s">
        <v>573</v>
      </c>
    </row>
    <row r="143" spans="1:9" ht="24" customHeight="1">
      <c r="A143" s="36"/>
      <c r="B143" s="320" t="s">
        <v>25</v>
      </c>
      <c r="C143" s="321"/>
      <c r="D143" s="321"/>
      <c r="E143" s="322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3" t="s">
        <v>387</v>
      </c>
      <c r="C144" s="324"/>
      <c r="D144" s="324"/>
      <c r="E144" s="325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26" t="s">
        <v>388</v>
      </c>
      <c r="C145" s="327"/>
      <c r="D145" s="327"/>
      <c r="E145" s="328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6" t="s">
        <v>207</v>
      </c>
      <c r="C146" s="200"/>
      <c r="D146" s="200"/>
      <c r="E146" s="209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04" t="s">
        <v>389</v>
      </c>
      <c r="C147" s="205"/>
      <c r="D147" s="205"/>
      <c r="E147" s="203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04" t="s">
        <v>390</v>
      </c>
      <c r="C148" s="205"/>
      <c r="D148" s="205"/>
      <c r="E148" s="203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04" t="s">
        <v>392</v>
      </c>
      <c r="C149" s="205"/>
      <c r="D149" s="205"/>
      <c r="E149" s="203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16" t="s">
        <v>195</v>
      </c>
      <c r="C150" s="200"/>
      <c r="D150" s="200"/>
      <c r="E150" s="209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6" t="s">
        <v>196</v>
      </c>
      <c r="C151" s="200"/>
      <c r="D151" s="200"/>
      <c r="E151" s="209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6" t="s">
        <v>198</v>
      </c>
      <c r="C152" s="200"/>
      <c r="D152" s="200"/>
      <c r="E152" s="209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16" t="s">
        <v>200</v>
      </c>
      <c r="C153" s="200"/>
      <c r="D153" s="200"/>
      <c r="E153" s="209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6" t="s">
        <v>201</v>
      </c>
      <c r="C154" s="200"/>
      <c r="D154" s="200"/>
      <c r="E154" s="209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6" t="s">
        <v>575</v>
      </c>
      <c r="C155" s="200"/>
      <c r="D155" s="200"/>
      <c r="E155" s="209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6" t="s">
        <v>202</v>
      </c>
      <c r="C156" s="200"/>
      <c r="D156" s="200"/>
      <c r="E156" s="209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10" t="s">
        <v>203</v>
      </c>
      <c r="C157" s="311"/>
      <c r="D157" s="311"/>
      <c r="E157" s="312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6" t="s">
        <v>270</v>
      </c>
      <c r="C158" s="200"/>
      <c r="D158" s="200"/>
      <c r="E158" s="209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76" t="s">
        <v>395</v>
      </c>
      <c r="C159" s="277"/>
      <c r="D159" s="277"/>
      <c r="E159" s="278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33" t="s">
        <v>425</v>
      </c>
      <c r="C160" s="334"/>
      <c r="D160" s="334"/>
      <c r="E160" s="335"/>
      <c r="F160" s="41"/>
      <c r="G160" s="41"/>
      <c r="H160" s="41"/>
      <c r="I160" s="83" t="s">
        <v>513</v>
      </c>
    </row>
    <row r="161" spans="1:9" ht="24.75" customHeight="1">
      <c r="A161" s="29"/>
      <c r="B161" s="320" t="s">
        <v>25</v>
      </c>
      <c r="C161" s="321"/>
      <c r="D161" s="321"/>
      <c r="E161" s="322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20" t="s">
        <v>387</v>
      </c>
      <c r="C162" s="321"/>
      <c r="D162" s="321"/>
      <c r="E162" s="322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20" t="s">
        <v>388</v>
      </c>
      <c r="C163" s="321"/>
      <c r="D163" s="321"/>
      <c r="E163" s="322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6" t="s">
        <v>207</v>
      </c>
      <c r="C164" s="200"/>
      <c r="D164" s="200"/>
      <c r="E164" s="209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04" t="s">
        <v>389</v>
      </c>
      <c r="C165" s="205"/>
      <c r="D165" s="205"/>
      <c r="E165" s="203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04" t="s">
        <v>390</v>
      </c>
      <c r="C166" s="205"/>
      <c r="D166" s="205"/>
      <c r="E166" s="203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01" t="s">
        <v>392</v>
      </c>
      <c r="C167" s="202"/>
      <c r="D167" s="202"/>
      <c r="E167" s="198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292" t="s">
        <v>206</v>
      </c>
      <c r="C168" s="293"/>
      <c r="D168" s="293"/>
      <c r="E168" s="294"/>
      <c r="F168" s="13"/>
      <c r="G168" s="13"/>
      <c r="H168" s="13"/>
      <c r="I168" s="85" t="s">
        <v>577</v>
      </c>
    </row>
    <row r="169" spans="1:9" ht="26.25" customHeight="1">
      <c r="A169" s="69"/>
      <c r="B169" s="320" t="s">
        <v>25</v>
      </c>
      <c r="C169" s="321"/>
      <c r="D169" s="321"/>
      <c r="E169" s="322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20" t="s">
        <v>387</v>
      </c>
      <c r="C170" s="321"/>
      <c r="D170" s="321"/>
      <c r="E170" s="322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20" t="s">
        <v>388</v>
      </c>
      <c r="C171" s="321"/>
      <c r="D171" s="321"/>
      <c r="E171" s="322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6" t="s">
        <v>207</v>
      </c>
      <c r="C172" s="200"/>
      <c r="D172" s="200"/>
      <c r="E172" s="209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20" t="s">
        <v>389</v>
      </c>
      <c r="C173" s="321"/>
      <c r="D173" s="321"/>
      <c r="E173" s="322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20" t="s">
        <v>390</v>
      </c>
      <c r="C174" s="321"/>
      <c r="D174" s="321"/>
      <c r="E174" s="322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20" t="s">
        <v>392</v>
      </c>
      <c r="C175" s="321"/>
      <c r="D175" s="321"/>
      <c r="E175" s="322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38" t="s">
        <v>195</v>
      </c>
      <c r="C176" s="239"/>
      <c r="D176" s="239"/>
      <c r="E176" s="240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91" t="s">
        <v>208</v>
      </c>
      <c r="C177" s="243"/>
      <c r="D177" s="243"/>
      <c r="E177" s="244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6" t="s">
        <v>209</v>
      </c>
      <c r="C178" s="200"/>
      <c r="D178" s="200"/>
      <c r="E178" s="209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16" t="s">
        <v>119</v>
      </c>
      <c r="C179" s="200"/>
      <c r="D179" s="200"/>
      <c r="E179" s="209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6" t="s">
        <v>201</v>
      </c>
      <c r="C180" s="200"/>
      <c r="D180" s="200"/>
      <c r="E180" s="209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6" t="s">
        <v>582</v>
      </c>
      <c r="C181" s="200"/>
      <c r="D181" s="200"/>
      <c r="E181" s="209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6" t="s">
        <v>210</v>
      </c>
      <c r="C182" s="200"/>
      <c r="D182" s="200"/>
      <c r="E182" s="209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6" t="s">
        <v>211</v>
      </c>
      <c r="C183" s="200"/>
      <c r="D183" s="200"/>
      <c r="E183" s="209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6" t="s">
        <v>534</v>
      </c>
      <c r="C184" s="200"/>
      <c r="D184" s="200"/>
      <c r="E184" s="209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5" t="s">
        <v>270</v>
      </c>
      <c r="C185" s="251"/>
      <c r="D185" s="251"/>
      <c r="E185" s="252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38" t="s">
        <v>395</v>
      </c>
      <c r="C186" s="239"/>
      <c r="D186" s="239"/>
      <c r="E186" s="240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85" t="s">
        <v>397</v>
      </c>
      <c r="C187" s="286"/>
      <c r="D187" s="286"/>
      <c r="E187" s="287"/>
      <c r="F187" s="41"/>
      <c r="G187" s="41"/>
      <c r="H187" s="41"/>
      <c r="I187" s="83" t="s">
        <v>398</v>
      </c>
    </row>
    <row r="188" spans="1:9" ht="12.75" customHeight="1">
      <c r="A188" s="29"/>
      <c r="B188" s="216" t="s">
        <v>54</v>
      </c>
      <c r="C188" s="200"/>
      <c r="D188" s="200"/>
      <c r="E188" s="209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6" t="s">
        <v>399</v>
      </c>
      <c r="C189" s="200"/>
      <c r="D189" s="200"/>
      <c r="E189" s="209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38" t="s">
        <v>400</v>
      </c>
      <c r="C190" s="239"/>
      <c r="D190" s="239"/>
      <c r="E190" s="240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92" t="s">
        <v>427</v>
      </c>
      <c r="C191" s="293"/>
      <c r="D191" s="293"/>
      <c r="E191" s="294"/>
      <c r="F191" s="13"/>
      <c r="G191" s="13"/>
      <c r="H191" s="13"/>
      <c r="I191" s="85" t="s">
        <v>517</v>
      </c>
    </row>
    <row r="192" spans="1:9" ht="14.25" customHeight="1">
      <c r="A192" s="61"/>
      <c r="B192" s="216" t="s">
        <v>230</v>
      </c>
      <c r="C192" s="200"/>
      <c r="D192" s="200"/>
      <c r="E192" s="209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16" t="s">
        <v>231</v>
      </c>
      <c r="C193" s="200"/>
      <c r="D193" s="200"/>
      <c r="E193" s="209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6" t="s">
        <v>232</v>
      </c>
      <c r="C194" s="200"/>
      <c r="D194" s="200"/>
      <c r="E194" s="209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38" t="s">
        <v>235</v>
      </c>
      <c r="C195" s="239"/>
      <c r="D195" s="239"/>
      <c r="E195" s="240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16" t="s">
        <v>429</v>
      </c>
      <c r="C196" s="317"/>
      <c r="D196" s="317"/>
      <c r="E196" s="318"/>
      <c r="F196" s="41"/>
      <c r="G196" s="41"/>
      <c r="H196" s="41"/>
      <c r="I196" s="83" t="s">
        <v>430</v>
      </c>
    </row>
    <row r="197" spans="1:9" ht="16.5" customHeight="1">
      <c r="A197" s="29"/>
      <c r="B197" s="216" t="s">
        <v>307</v>
      </c>
      <c r="C197" s="200"/>
      <c r="D197" s="200"/>
      <c r="E197" s="209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76" t="s">
        <v>308</v>
      </c>
      <c r="C198" s="277"/>
      <c r="D198" s="277"/>
      <c r="E198" s="278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13" t="s">
        <v>431</v>
      </c>
      <c r="C199" s="255"/>
      <c r="D199" s="255"/>
      <c r="E199" s="256"/>
      <c r="F199" s="41"/>
      <c r="G199" s="41"/>
      <c r="H199" s="41"/>
      <c r="I199" s="83" t="s">
        <v>584</v>
      </c>
    </row>
    <row r="200" spans="1:9" ht="15" customHeight="1">
      <c r="A200" s="29"/>
      <c r="B200" s="216" t="s">
        <v>207</v>
      </c>
      <c r="C200" s="200"/>
      <c r="D200" s="200"/>
      <c r="E200" s="209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6" t="s">
        <v>519</v>
      </c>
      <c r="C201" s="200"/>
      <c r="D201" s="200"/>
      <c r="E201" s="209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6" t="s">
        <v>520</v>
      </c>
      <c r="C202" s="200"/>
      <c r="D202" s="200"/>
      <c r="E202" s="209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72" t="s">
        <v>432</v>
      </c>
      <c r="C203" s="273"/>
      <c r="D203" s="273"/>
      <c r="E203" s="274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5" t="s">
        <v>119</v>
      </c>
      <c r="C204" s="251"/>
      <c r="D204" s="251"/>
      <c r="E204" s="252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6" t="s">
        <v>201</v>
      </c>
      <c r="C205" s="200"/>
      <c r="D205" s="200"/>
      <c r="E205" s="209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6" t="s">
        <v>582</v>
      </c>
      <c r="C206" s="200"/>
      <c r="D206" s="200"/>
      <c r="E206" s="209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6" t="s">
        <v>202</v>
      </c>
      <c r="C207" s="200"/>
      <c r="D207" s="200"/>
      <c r="E207" s="209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38" t="s">
        <v>203</v>
      </c>
      <c r="C208" s="239"/>
      <c r="D208" s="239"/>
      <c r="E208" s="240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13" t="s">
        <v>433</v>
      </c>
      <c r="C209" s="314"/>
      <c r="D209" s="314"/>
      <c r="E209" s="315"/>
      <c r="F209" s="41"/>
      <c r="G209" s="41"/>
      <c r="H209" s="41"/>
      <c r="I209" s="122" t="s">
        <v>537</v>
      </c>
    </row>
    <row r="210" spans="1:9" ht="15" customHeight="1">
      <c r="A210" s="29"/>
      <c r="B210" s="216" t="s">
        <v>119</v>
      </c>
      <c r="C210" s="200"/>
      <c r="D210" s="200"/>
      <c r="E210" s="209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6" t="s">
        <v>181</v>
      </c>
      <c r="C211" s="200"/>
      <c r="D211" s="200"/>
      <c r="E211" s="209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6" t="s">
        <v>202</v>
      </c>
      <c r="C212" s="200"/>
      <c r="D212" s="200"/>
      <c r="E212" s="209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284" t="s">
        <v>295</v>
      </c>
      <c r="C213" s="277"/>
      <c r="D213" s="277"/>
      <c r="E213" s="278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13" t="s">
        <v>434</v>
      </c>
      <c r="C214" s="314"/>
      <c r="D214" s="314"/>
      <c r="E214" s="315"/>
      <c r="F214" s="41"/>
      <c r="G214" s="41"/>
      <c r="H214" s="41"/>
      <c r="I214" s="83" t="s">
        <v>377</v>
      </c>
    </row>
    <row r="215" spans="1:9" ht="15.75" customHeight="1">
      <c r="A215" s="29"/>
      <c r="B215" s="279" t="s">
        <v>365</v>
      </c>
      <c r="C215" s="200"/>
      <c r="D215" s="200"/>
      <c r="E215" s="209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79" t="s">
        <v>291</v>
      </c>
      <c r="C216" s="200"/>
      <c r="D216" s="200"/>
      <c r="E216" s="209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79" t="s">
        <v>244</v>
      </c>
      <c r="C217" s="200"/>
      <c r="D217" s="200"/>
      <c r="E217" s="209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79" t="s">
        <v>288</v>
      </c>
      <c r="C218" s="200"/>
      <c r="D218" s="200"/>
      <c r="E218" s="209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79" t="s">
        <v>293</v>
      </c>
      <c r="C219" s="200"/>
      <c r="D219" s="200"/>
      <c r="E219" s="209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3" t="s">
        <v>294</v>
      </c>
      <c r="C220" s="251"/>
      <c r="D220" s="251"/>
      <c r="E220" s="252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284" t="s">
        <v>295</v>
      </c>
      <c r="C221" s="277"/>
      <c r="D221" s="277"/>
      <c r="E221" s="278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85" t="s">
        <v>314</v>
      </c>
      <c r="C222" s="286"/>
      <c r="D222" s="286"/>
      <c r="E222" s="287"/>
      <c r="F222" s="46"/>
      <c r="G222" s="46"/>
      <c r="H222" s="46"/>
      <c r="I222" s="83" t="s">
        <v>524</v>
      </c>
    </row>
    <row r="223" spans="1:9" ht="12" customHeight="1">
      <c r="A223" s="29"/>
      <c r="B223" s="216" t="s">
        <v>145</v>
      </c>
      <c r="C223" s="200"/>
      <c r="D223" s="200"/>
      <c r="E223" s="209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6" t="s">
        <v>309</v>
      </c>
      <c r="C224" s="200"/>
      <c r="D224" s="200"/>
      <c r="E224" s="209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6" t="s">
        <v>315</v>
      </c>
      <c r="C225" s="200"/>
      <c r="D225" s="200"/>
      <c r="E225" s="209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38" t="s">
        <v>316</v>
      </c>
      <c r="C226" s="239"/>
      <c r="D226" s="239"/>
      <c r="E226" s="240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85" t="s">
        <v>317</v>
      </c>
      <c r="C227" s="286"/>
      <c r="D227" s="286"/>
      <c r="E227" s="287"/>
      <c r="F227" s="46"/>
      <c r="G227" s="46"/>
      <c r="H227" s="46"/>
      <c r="I227" s="83" t="s">
        <v>376</v>
      </c>
    </row>
    <row r="228" spans="1:9" ht="14.25" customHeight="1">
      <c r="A228" s="29"/>
      <c r="B228" s="216" t="s">
        <v>307</v>
      </c>
      <c r="C228" s="200"/>
      <c r="D228" s="200"/>
      <c r="E228" s="209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38" t="s">
        <v>308</v>
      </c>
      <c r="C229" s="239"/>
      <c r="D229" s="239"/>
      <c r="E229" s="240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85" t="s">
        <v>318</v>
      </c>
      <c r="C230" s="286"/>
      <c r="D230" s="286"/>
      <c r="E230" s="287"/>
      <c r="F230" s="46"/>
      <c r="G230" s="46"/>
      <c r="H230" s="46"/>
      <c r="I230" s="83" t="s">
        <v>525</v>
      </c>
    </row>
    <row r="231" spans="1:9" ht="15" customHeight="1">
      <c r="A231" s="29"/>
      <c r="B231" s="216" t="s">
        <v>319</v>
      </c>
      <c r="C231" s="200"/>
      <c r="D231" s="200"/>
      <c r="E231" s="209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6" t="s">
        <v>320</v>
      </c>
      <c r="C232" s="200"/>
      <c r="D232" s="200"/>
      <c r="E232" s="209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6" t="s">
        <v>294</v>
      </c>
      <c r="C233" s="200"/>
      <c r="D233" s="200"/>
      <c r="E233" s="209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38" t="s">
        <v>321</v>
      </c>
      <c r="C234" s="239"/>
      <c r="D234" s="239"/>
      <c r="E234" s="240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85" t="s">
        <v>312</v>
      </c>
      <c r="C235" s="286"/>
      <c r="D235" s="286"/>
      <c r="E235" s="287"/>
      <c r="F235" s="46"/>
      <c r="G235" s="46"/>
      <c r="H235" s="46"/>
      <c r="I235" s="83" t="s">
        <v>489</v>
      </c>
    </row>
    <row r="236" spans="1:9" ht="27" customHeight="1">
      <c r="A236" s="29"/>
      <c r="B236" s="216" t="s">
        <v>313</v>
      </c>
      <c r="C236" s="200"/>
      <c r="D236" s="200"/>
      <c r="E236" s="209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6" t="s">
        <v>301</v>
      </c>
      <c r="C237" s="200"/>
      <c r="D237" s="200"/>
      <c r="E237" s="209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6" t="s">
        <v>526</v>
      </c>
      <c r="C238" s="200"/>
      <c r="D238" s="200"/>
      <c r="E238" s="209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10" t="s">
        <v>378</v>
      </c>
      <c r="C239" s="311"/>
      <c r="D239" s="311"/>
      <c r="E239" s="312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91" t="s">
        <v>363</v>
      </c>
      <c r="C240" s="243"/>
      <c r="D240" s="243"/>
      <c r="E240" s="244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6" t="s">
        <v>379</v>
      </c>
      <c r="C241" s="200"/>
      <c r="D241" s="200"/>
      <c r="E241" s="209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5" t="s">
        <v>195</v>
      </c>
      <c r="C242" s="251"/>
      <c r="D242" s="251"/>
      <c r="E242" s="252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38" t="s">
        <v>403</v>
      </c>
      <c r="C243" s="239"/>
      <c r="D243" s="239"/>
      <c r="E243" s="240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92" t="s">
        <v>240</v>
      </c>
      <c r="C244" s="293"/>
      <c r="D244" s="293"/>
      <c r="E244" s="294"/>
      <c r="F244" s="13"/>
      <c r="G244" s="13"/>
      <c r="H244" s="13"/>
      <c r="I244" s="85" t="s">
        <v>436</v>
      </c>
    </row>
    <row r="245" spans="1:9" ht="23.25" customHeight="1">
      <c r="A245" s="61"/>
      <c r="B245" s="216" t="s">
        <v>366</v>
      </c>
      <c r="C245" s="200"/>
      <c r="D245" s="200"/>
      <c r="E245" s="209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6" t="s">
        <v>322</v>
      </c>
      <c r="C246" s="200"/>
      <c r="D246" s="200"/>
      <c r="E246" s="209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10" t="s">
        <v>323</v>
      </c>
      <c r="C247" s="311"/>
      <c r="D247" s="311"/>
      <c r="E247" s="312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6" t="s">
        <v>324</v>
      </c>
      <c r="C248" s="200"/>
      <c r="D248" s="200"/>
      <c r="E248" s="209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85" t="s">
        <v>535</v>
      </c>
      <c r="C249" s="286"/>
      <c r="D249" s="286"/>
      <c r="E249" s="287"/>
      <c r="F249" s="46"/>
      <c r="G249" s="46"/>
      <c r="H249" s="46"/>
      <c r="I249" s="83" t="s">
        <v>394</v>
      </c>
    </row>
    <row r="250" spans="1:9" ht="15.75" customHeight="1">
      <c r="A250" s="29"/>
      <c r="B250" s="216" t="s">
        <v>307</v>
      </c>
      <c r="C250" s="200"/>
      <c r="D250" s="200"/>
      <c r="E250" s="209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38" t="s">
        <v>308</v>
      </c>
      <c r="C251" s="239"/>
      <c r="D251" s="239"/>
      <c r="E251" s="240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85" t="s">
        <v>367</v>
      </c>
      <c r="C252" s="286"/>
      <c r="D252" s="286"/>
      <c r="E252" s="287"/>
      <c r="F252" s="46"/>
      <c r="G252" s="46"/>
      <c r="H252" s="46"/>
      <c r="I252" s="83" t="s">
        <v>527</v>
      </c>
    </row>
    <row r="253" spans="1:9" ht="27" customHeight="1">
      <c r="A253" s="29"/>
      <c r="B253" s="216" t="s">
        <v>366</v>
      </c>
      <c r="C253" s="200"/>
      <c r="D253" s="200"/>
      <c r="E253" s="209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6" t="s">
        <v>326</v>
      </c>
      <c r="C254" s="200"/>
      <c r="D254" s="200"/>
      <c r="E254" s="209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6" t="s">
        <v>327</v>
      </c>
      <c r="C255" s="200"/>
      <c r="D255" s="200"/>
      <c r="E255" s="209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6" t="s">
        <v>324</v>
      </c>
      <c r="C256" s="200"/>
      <c r="D256" s="200"/>
      <c r="E256" s="209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6" t="s">
        <v>319</v>
      </c>
      <c r="C257" s="200"/>
      <c r="D257" s="200"/>
      <c r="E257" s="209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6" t="s">
        <v>320</v>
      </c>
      <c r="C258" s="200"/>
      <c r="D258" s="200"/>
      <c r="E258" s="209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6" t="s">
        <v>294</v>
      </c>
      <c r="C259" s="200"/>
      <c r="D259" s="200"/>
      <c r="E259" s="209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76" t="s">
        <v>328</v>
      </c>
      <c r="C260" s="277"/>
      <c r="D260" s="277"/>
      <c r="E260" s="278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85" t="s">
        <v>329</v>
      </c>
      <c r="C261" s="286"/>
      <c r="D261" s="286"/>
      <c r="E261" s="287"/>
      <c r="F261" s="46"/>
      <c r="G261" s="46"/>
      <c r="H261" s="46"/>
      <c r="I261" s="83" t="s">
        <v>528</v>
      </c>
    </row>
    <row r="262" spans="1:9" ht="12" customHeight="1">
      <c r="A262" s="29"/>
      <c r="B262" s="216" t="s">
        <v>330</v>
      </c>
      <c r="C262" s="200"/>
      <c r="D262" s="200"/>
      <c r="E262" s="209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6" t="s">
        <v>331</v>
      </c>
      <c r="C263" s="200"/>
      <c r="D263" s="200"/>
      <c r="E263" s="209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6" t="s">
        <v>332</v>
      </c>
      <c r="C264" s="200"/>
      <c r="D264" s="200"/>
      <c r="E264" s="209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38" t="s">
        <v>333</v>
      </c>
      <c r="C265" s="239"/>
      <c r="D265" s="239"/>
      <c r="E265" s="240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85" t="s">
        <v>334</v>
      </c>
      <c r="C266" s="286"/>
      <c r="D266" s="286"/>
      <c r="E266" s="287"/>
      <c r="F266" s="46"/>
      <c r="G266" s="46"/>
      <c r="H266" s="46"/>
      <c r="I266" s="83" t="s">
        <v>311</v>
      </c>
    </row>
    <row r="267" spans="1:9" ht="15" customHeight="1">
      <c r="A267" s="29"/>
      <c r="B267" s="216" t="s">
        <v>335</v>
      </c>
      <c r="C267" s="200"/>
      <c r="D267" s="200"/>
      <c r="E267" s="209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6" t="s">
        <v>336</v>
      </c>
      <c r="C268" s="200"/>
      <c r="D268" s="200"/>
      <c r="E268" s="209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38" t="s">
        <v>308</v>
      </c>
      <c r="C269" s="239"/>
      <c r="D269" s="239"/>
      <c r="E269" s="240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85" t="s">
        <v>337</v>
      </c>
      <c r="C270" s="286"/>
      <c r="D270" s="286"/>
      <c r="E270" s="287"/>
      <c r="F270" s="50"/>
      <c r="G270" s="50"/>
      <c r="H270" s="50"/>
      <c r="I270" s="85" t="s">
        <v>338</v>
      </c>
    </row>
    <row r="271" spans="1:9" ht="14.25" customHeight="1" thickBot="1">
      <c r="A271" s="30"/>
      <c r="B271" s="238" t="s">
        <v>339</v>
      </c>
      <c r="C271" s="239"/>
      <c r="D271" s="239"/>
      <c r="E271" s="240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91" t="s">
        <v>340</v>
      </c>
      <c r="C272" s="243"/>
      <c r="D272" s="243"/>
      <c r="E272" s="244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6" t="s">
        <v>341</v>
      </c>
      <c r="C273" s="200"/>
      <c r="D273" s="200"/>
      <c r="E273" s="209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38" t="s">
        <v>324</v>
      </c>
      <c r="C274" s="239"/>
      <c r="D274" s="239"/>
      <c r="E274" s="240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85" t="s">
        <v>342</v>
      </c>
      <c r="C275" s="286"/>
      <c r="D275" s="286"/>
      <c r="E275" s="287"/>
      <c r="F275" s="46"/>
      <c r="G275" s="46"/>
      <c r="H275" s="46"/>
      <c r="I275" s="83" t="s">
        <v>529</v>
      </c>
    </row>
    <row r="276" spans="1:9" ht="12.75" customHeight="1">
      <c r="A276" s="69"/>
      <c r="B276" s="288" t="s">
        <v>339</v>
      </c>
      <c r="C276" s="289"/>
      <c r="D276" s="289"/>
      <c r="E276" s="290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04" t="s">
        <v>343</v>
      </c>
      <c r="C277" s="205"/>
      <c r="D277" s="205"/>
      <c r="E277" s="203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04" t="s">
        <v>344</v>
      </c>
      <c r="C278" s="205"/>
      <c r="D278" s="205"/>
      <c r="E278" s="203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01" t="s">
        <v>324</v>
      </c>
      <c r="C279" s="202"/>
      <c r="D279" s="202"/>
      <c r="E279" s="198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292" t="s">
        <v>87</v>
      </c>
      <c r="C280" s="293"/>
      <c r="D280" s="293"/>
      <c r="E280" s="294"/>
      <c r="F280" s="18"/>
      <c r="G280" s="18"/>
      <c r="H280" s="18"/>
      <c r="I280" s="76">
        <v>7635</v>
      </c>
    </row>
    <row r="281" spans="1:9" ht="12.75">
      <c r="A281" s="61"/>
      <c r="B281" s="216" t="s">
        <v>86</v>
      </c>
      <c r="C281" s="200"/>
      <c r="D281" s="200"/>
      <c r="E281" s="209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16" t="s">
        <v>87</v>
      </c>
      <c r="C282" s="200"/>
      <c r="D282" s="200"/>
      <c r="E282" s="209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38" t="s">
        <v>250</v>
      </c>
      <c r="C283" s="239"/>
      <c r="D283" s="239"/>
      <c r="E283" s="240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13" t="s">
        <v>440</v>
      </c>
      <c r="C284" s="314"/>
      <c r="D284" s="314"/>
      <c r="E284" s="315"/>
      <c r="F284" s="125"/>
      <c r="G284" s="125"/>
      <c r="H284" s="125"/>
      <c r="I284" s="68">
        <v>25</v>
      </c>
    </row>
    <row r="285" spans="1:9" ht="16.5" customHeight="1">
      <c r="A285" s="29"/>
      <c r="B285" s="216" t="s">
        <v>86</v>
      </c>
      <c r="C285" s="200"/>
      <c r="D285" s="200"/>
      <c r="E285" s="209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76" t="s">
        <v>308</v>
      </c>
      <c r="C286" s="277"/>
      <c r="D286" s="277"/>
      <c r="E286" s="278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07" t="s">
        <v>345</v>
      </c>
      <c r="C287" s="308"/>
      <c r="D287" s="308"/>
      <c r="E287" s="309"/>
      <c r="F287" s="52"/>
      <c r="G287" s="52"/>
      <c r="H287" s="52"/>
      <c r="I287" s="68">
        <v>56</v>
      </c>
    </row>
    <row r="288" spans="1:9" ht="12.75" customHeight="1">
      <c r="A288" s="59"/>
      <c r="B288" s="216" t="s">
        <v>307</v>
      </c>
      <c r="C288" s="200"/>
      <c r="D288" s="200"/>
      <c r="E288" s="209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76" t="s">
        <v>308</v>
      </c>
      <c r="C289" s="277"/>
      <c r="D289" s="277"/>
      <c r="E289" s="278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85" t="s">
        <v>346</v>
      </c>
      <c r="C290" s="286"/>
      <c r="D290" s="286"/>
      <c r="E290" s="287"/>
      <c r="F290" s="52"/>
      <c r="G290" s="52"/>
      <c r="H290" s="52"/>
      <c r="I290" s="68">
        <v>50</v>
      </c>
    </row>
    <row r="291" spans="1:9" ht="12.75" customHeight="1">
      <c r="A291" s="29"/>
      <c r="B291" s="216" t="s">
        <v>339</v>
      </c>
      <c r="C291" s="200"/>
      <c r="D291" s="200"/>
      <c r="E291" s="209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6" t="s">
        <v>347</v>
      </c>
      <c r="C292" s="200"/>
      <c r="D292" s="200"/>
      <c r="E292" s="209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6" t="s">
        <v>348</v>
      </c>
      <c r="C293" s="200"/>
      <c r="D293" s="200"/>
      <c r="E293" s="209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38" t="s">
        <v>324</v>
      </c>
      <c r="C294" s="239"/>
      <c r="D294" s="239"/>
      <c r="E294" s="240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92" t="s">
        <v>258</v>
      </c>
      <c r="C295" s="293"/>
      <c r="D295" s="293"/>
      <c r="E295" s="294"/>
      <c r="F295" s="18"/>
      <c r="G295" s="18"/>
      <c r="H295" s="18"/>
      <c r="I295" s="76">
        <v>84637</v>
      </c>
    </row>
    <row r="296" spans="1:9" ht="27.75" customHeight="1">
      <c r="A296" s="36"/>
      <c r="B296" s="204" t="s">
        <v>349</v>
      </c>
      <c r="C296" s="205"/>
      <c r="D296" s="205"/>
      <c r="E296" s="203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04" t="s">
        <v>350</v>
      </c>
      <c r="C297" s="200"/>
      <c r="D297" s="200"/>
      <c r="E297" s="209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04" t="s">
        <v>351</v>
      </c>
      <c r="C298" s="200"/>
      <c r="D298" s="200"/>
      <c r="E298" s="209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6" t="s">
        <v>207</v>
      </c>
      <c r="C299" s="200"/>
      <c r="D299" s="200"/>
      <c r="E299" s="209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16" t="s">
        <v>193</v>
      </c>
      <c r="C300" s="200"/>
      <c r="D300" s="200"/>
      <c r="E300" s="209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6" t="s">
        <v>259</v>
      </c>
      <c r="C301" s="200"/>
      <c r="D301" s="200"/>
      <c r="E301" s="209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16" t="s">
        <v>244</v>
      </c>
      <c r="C302" s="200"/>
      <c r="D302" s="200"/>
      <c r="E302" s="209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6" t="s">
        <v>262</v>
      </c>
      <c r="C303" s="200"/>
      <c r="D303" s="200"/>
      <c r="E303" s="209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6" t="s">
        <v>390</v>
      </c>
      <c r="C304" s="200"/>
      <c r="D304" s="200"/>
      <c r="E304" s="209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6" t="s">
        <v>401</v>
      </c>
      <c r="C305" s="200"/>
      <c r="D305" s="200"/>
      <c r="E305" s="209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38" t="s">
        <v>195</v>
      </c>
      <c r="C306" s="239"/>
      <c r="D306" s="239"/>
      <c r="E306" s="240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91" t="s">
        <v>403</v>
      </c>
      <c r="C307" s="243"/>
      <c r="D307" s="243"/>
      <c r="E307" s="244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5" t="s">
        <v>261</v>
      </c>
      <c r="C308" s="251"/>
      <c r="D308" s="251"/>
      <c r="E308" s="252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6" t="s">
        <v>263</v>
      </c>
      <c r="C309" s="200"/>
      <c r="D309" s="200"/>
      <c r="E309" s="209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6" t="s">
        <v>260</v>
      </c>
      <c r="C310" s="200"/>
      <c r="D310" s="200"/>
      <c r="E310" s="209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6" t="s">
        <v>264</v>
      </c>
      <c r="C311" s="200"/>
      <c r="D311" s="200"/>
      <c r="E311" s="209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16" t="s">
        <v>119</v>
      </c>
      <c r="C312" s="200"/>
      <c r="D312" s="200"/>
      <c r="E312" s="209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6" t="s">
        <v>201</v>
      </c>
      <c r="C313" s="200"/>
      <c r="D313" s="200"/>
      <c r="E313" s="209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6" t="s">
        <v>587</v>
      </c>
      <c r="C314" s="200"/>
      <c r="D314" s="200"/>
      <c r="E314" s="209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6" t="s">
        <v>266</v>
      </c>
      <c r="C315" s="200"/>
      <c r="D315" s="200"/>
      <c r="E315" s="209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10" t="s">
        <v>352</v>
      </c>
      <c r="C316" s="311"/>
      <c r="D316" s="311"/>
      <c r="E316" s="312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6" t="s">
        <v>270</v>
      </c>
      <c r="C317" s="200"/>
      <c r="D317" s="200"/>
      <c r="E317" s="209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76" t="s">
        <v>308</v>
      </c>
      <c r="C318" s="277"/>
      <c r="D318" s="277"/>
      <c r="E318" s="278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295" t="s">
        <v>357</v>
      </c>
      <c r="C319" s="296"/>
      <c r="D319" s="296"/>
      <c r="E319" s="297"/>
      <c r="F319" s="127"/>
      <c r="G319" s="127"/>
      <c r="H319" s="127"/>
      <c r="I319" s="68">
        <v>224</v>
      </c>
    </row>
    <row r="320" spans="1:9" ht="25.5" customHeight="1">
      <c r="A320" s="78"/>
      <c r="B320" s="216" t="s">
        <v>358</v>
      </c>
      <c r="C320" s="200"/>
      <c r="D320" s="200"/>
      <c r="E320" s="209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6" t="s">
        <v>359</v>
      </c>
      <c r="C321" s="200"/>
      <c r="D321" s="200"/>
      <c r="E321" s="209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10" t="s">
        <v>360</v>
      </c>
      <c r="C322" s="311"/>
      <c r="D322" s="311"/>
      <c r="E322" s="312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6" t="s">
        <v>361</v>
      </c>
      <c r="C323" s="200"/>
      <c r="D323" s="200"/>
      <c r="E323" s="209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6" t="s">
        <v>270</v>
      </c>
      <c r="C324" s="200"/>
      <c r="D324" s="200"/>
      <c r="E324" s="209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76" t="s">
        <v>308</v>
      </c>
      <c r="C325" s="277"/>
      <c r="D325" s="277"/>
      <c r="E325" s="278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85" t="s">
        <v>504</v>
      </c>
      <c r="C326" s="286"/>
      <c r="D326" s="286"/>
      <c r="E326" s="287"/>
      <c r="F326" s="46"/>
      <c r="G326" s="46"/>
      <c r="H326" s="46"/>
      <c r="I326" s="68">
        <v>250</v>
      </c>
    </row>
    <row r="327" spans="1:9" ht="14.25" customHeight="1">
      <c r="A327" s="29"/>
      <c r="B327" s="216" t="s">
        <v>286</v>
      </c>
      <c r="C327" s="200"/>
      <c r="D327" s="200"/>
      <c r="E327" s="209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38" t="s">
        <v>299</v>
      </c>
      <c r="C328" s="239"/>
      <c r="D328" s="239"/>
      <c r="E328" s="240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07" t="s">
        <v>353</v>
      </c>
      <c r="C329" s="208"/>
      <c r="D329" s="208"/>
      <c r="E329" s="206"/>
      <c r="F329" s="50"/>
      <c r="G329" s="50"/>
      <c r="H329" s="50"/>
      <c r="I329" s="76">
        <v>100</v>
      </c>
    </row>
    <row r="330" spans="1:9" ht="13.5" customHeight="1">
      <c r="A330" s="78"/>
      <c r="B330" s="301" t="s">
        <v>354</v>
      </c>
      <c r="C330" s="302"/>
      <c r="D330" s="302"/>
      <c r="E330" s="303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01" t="s">
        <v>355</v>
      </c>
      <c r="C331" s="302"/>
      <c r="D331" s="302"/>
      <c r="E331" s="303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6" t="s">
        <v>356</v>
      </c>
      <c r="C332" s="200"/>
      <c r="D332" s="200"/>
      <c r="E332" s="209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04" t="s">
        <v>324</v>
      </c>
      <c r="C333" s="305"/>
      <c r="D333" s="305"/>
      <c r="E333" s="306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07" t="s">
        <v>406</v>
      </c>
      <c r="C334" s="308"/>
      <c r="D334" s="308"/>
      <c r="E334" s="309"/>
      <c r="F334" s="6"/>
      <c r="G334" s="12"/>
      <c r="H334" s="12"/>
      <c r="I334" s="60">
        <v>322</v>
      </c>
    </row>
    <row r="335" spans="1:9" ht="13.5" customHeight="1">
      <c r="A335" s="78"/>
      <c r="B335" s="216" t="s">
        <v>374</v>
      </c>
      <c r="C335" s="200"/>
      <c r="D335" s="200"/>
      <c r="E335" s="209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298" t="s">
        <v>407</v>
      </c>
      <c r="C336" s="299"/>
      <c r="D336" s="299"/>
      <c r="E336" s="300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29" t="s">
        <v>362</v>
      </c>
      <c r="C337" s="329"/>
      <c r="D337" s="329"/>
      <c r="E337" s="329"/>
      <c r="F337" s="130"/>
      <c r="G337" s="130"/>
      <c r="H337" s="130"/>
      <c r="I337" s="131" t="s">
        <v>588</v>
      </c>
    </row>
  </sheetData>
  <mergeCells count="322"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28:E28"/>
    <mergeCell ref="B29:E29"/>
    <mergeCell ref="B32:E32"/>
    <mergeCell ref="B33:E33"/>
    <mergeCell ref="B30:E30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177:E177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317:E317"/>
    <mergeCell ref="B309:E309"/>
    <mergeCell ref="B310:E310"/>
    <mergeCell ref="B311:E311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34:E134"/>
    <mergeCell ref="B150:E150"/>
    <mergeCell ref="B151:E151"/>
    <mergeCell ref="B152:E152"/>
    <mergeCell ref="B149:E149"/>
    <mergeCell ref="B144:E144"/>
    <mergeCell ref="B145:E145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91:E91"/>
    <mergeCell ref="B84:E84"/>
    <mergeCell ref="B85:E85"/>
    <mergeCell ref="B86:E86"/>
    <mergeCell ref="B87:E87"/>
    <mergeCell ref="B88:E88"/>
    <mergeCell ref="B89:E89"/>
    <mergeCell ref="B90:E90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59:E259"/>
    <mergeCell ref="B260:E260"/>
    <mergeCell ref="B247:E247"/>
    <mergeCell ref="B249:E249"/>
    <mergeCell ref="B250:E250"/>
    <mergeCell ref="B251:E251"/>
    <mergeCell ref="B261:E261"/>
    <mergeCell ref="B265:E265"/>
    <mergeCell ref="B262:E262"/>
    <mergeCell ref="B266:E266"/>
    <mergeCell ref="B267:E267"/>
    <mergeCell ref="B268:E268"/>
    <mergeCell ref="B269:E269"/>
    <mergeCell ref="B270:E270"/>
    <mergeCell ref="B287:E287"/>
    <mergeCell ref="B280:E280"/>
    <mergeCell ref="B281:E281"/>
    <mergeCell ref="B282:E282"/>
    <mergeCell ref="B283:E283"/>
    <mergeCell ref="B284:E284"/>
    <mergeCell ref="B285:E28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336:E336"/>
    <mergeCell ref="B331:E331"/>
    <mergeCell ref="B330:E330"/>
    <mergeCell ref="B332:E332"/>
    <mergeCell ref="B333:E333"/>
    <mergeCell ref="B334:E334"/>
    <mergeCell ref="B335:E335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275:E275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30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31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31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32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199" t="s">
        <v>109</v>
      </c>
      <c r="C18" s="200"/>
      <c r="D18" s="200"/>
      <c r="E18" s="209"/>
      <c r="F18" s="6"/>
      <c r="G18" s="6"/>
      <c r="H18" s="6"/>
      <c r="I18" s="60">
        <v>145897</v>
      </c>
    </row>
    <row r="19" spans="1:9" ht="12.75">
      <c r="A19" s="61"/>
      <c r="B19" s="216" t="s">
        <v>110</v>
      </c>
      <c r="C19" s="200"/>
      <c r="D19" s="200"/>
      <c r="E19" s="209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6" t="s">
        <v>113</v>
      </c>
      <c r="C20" s="200"/>
      <c r="D20" s="200"/>
      <c r="E20" s="209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6" t="s">
        <v>114</v>
      </c>
      <c r="C21" s="200"/>
      <c r="D21" s="200"/>
      <c r="E21" s="209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6" t="s">
        <v>117</v>
      </c>
      <c r="C22" s="200"/>
      <c r="D22" s="200"/>
      <c r="E22" s="209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6" t="s">
        <v>118</v>
      </c>
      <c r="C23" s="200"/>
      <c r="D23" s="200"/>
      <c r="E23" s="209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6" t="s">
        <v>123</v>
      </c>
      <c r="C24" s="200"/>
      <c r="D24" s="200"/>
      <c r="E24" s="209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6" t="s">
        <v>145</v>
      </c>
      <c r="C25" s="200"/>
      <c r="D25" s="200"/>
      <c r="E25" s="209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6" t="s">
        <v>213</v>
      </c>
      <c r="C26" s="200"/>
      <c r="D26" s="200"/>
      <c r="E26" s="209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6" t="s">
        <v>214</v>
      </c>
      <c r="C27" s="200"/>
      <c r="D27" s="200"/>
      <c r="E27" s="209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6" t="s">
        <v>272</v>
      </c>
      <c r="C28" s="200"/>
      <c r="D28" s="200"/>
      <c r="E28" s="209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6" t="s">
        <v>146</v>
      </c>
      <c r="C29" s="200"/>
      <c r="D29" s="200"/>
      <c r="E29" s="209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6" t="s">
        <v>147</v>
      </c>
      <c r="C30" s="200"/>
      <c r="D30" s="200"/>
      <c r="E30" s="209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6" t="s">
        <v>273</v>
      </c>
      <c r="C31" s="200"/>
      <c r="D31" s="200"/>
      <c r="E31" s="209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6" t="s">
        <v>218</v>
      </c>
      <c r="C32" s="200"/>
      <c r="D32" s="200"/>
      <c r="E32" s="209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6" t="s">
        <v>220</v>
      </c>
      <c r="C33" s="200"/>
      <c r="D33" s="200"/>
      <c r="E33" s="209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6" t="s">
        <v>222</v>
      </c>
      <c r="C34" s="200"/>
      <c r="D34" s="200"/>
      <c r="E34" s="209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6" t="s">
        <v>223</v>
      </c>
      <c r="C35" s="200"/>
      <c r="D35" s="200"/>
      <c r="E35" s="209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6" t="s">
        <v>224</v>
      </c>
      <c r="C36" s="200"/>
      <c r="D36" s="200"/>
      <c r="E36" s="209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6" t="s">
        <v>225</v>
      </c>
      <c r="C37" s="200"/>
      <c r="D37" s="200"/>
      <c r="E37" s="209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6" t="s">
        <v>558</v>
      </c>
      <c r="C38" s="200"/>
      <c r="D38" s="200"/>
      <c r="E38" s="209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6" t="s">
        <v>620</v>
      </c>
      <c r="C39" s="200"/>
      <c r="D39" s="200"/>
      <c r="E39" s="209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5" t="s">
        <v>230</v>
      </c>
      <c r="C40" s="251"/>
      <c r="D40" s="251"/>
      <c r="E40" s="252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5" t="s">
        <v>126</v>
      </c>
      <c r="C41" s="251"/>
      <c r="D41" s="251"/>
      <c r="E41" s="252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6" t="s">
        <v>371</v>
      </c>
      <c r="C42" s="200"/>
      <c r="D42" s="200"/>
      <c r="E42" s="209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16" t="s">
        <v>372</v>
      </c>
      <c r="C43" s="200"/>
      <c r="D43" s="200"/>
      <c r="E43" s="209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6" t="s">
        <v>540</v>
      </c>
      <c r="C44" s="200"/>
      <c r="D44" s="200"/>
      <c r="E44" s="209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6" t="s">
        <v>541</v>
      </c>
      <c r="C45" s="200"/>
      <c r="D45" s="200"/>
      <c r="E45" s="209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16" t="s">
        <v>86</v>
      </c>
      <c r="C46" s="200"/>
      <c r="D46" s="200"/>
      <c r="E46" s="209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6" t="s">
        <v>381</v>
      </c>
      <c r="C47" s="200"/>
      <c r="D47" s="200"/>
      <c r="E47" s="209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52" t="s">
        <v>490</v>
      </c>
      <c r="C48" s="353"/>
      <c r="D48" s="353"/>
      <c r="E48" s="354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85" t="s">
        <v>615</v>
      </c>
      <c r="C49" s="286"/>
      <c r="D49" s="286"/>
      <c r="E49" s="287"/>
      <c r="F49" s="46"/>
      <c r="G49" s="46"/>
      <c r="H49" s="46"/>
      <c r="I49" s="83" t="s">
        <v>501</v>
      </c>
    </row>
    <row r="50" spans="1:9" ht="15" customHeight="1">
      <c r="A50" s="29"/>
      <c r="B50" s="288" t="s">
        <v>339</v>
      </c>
      <c r="C50" s="289"/>
      <c r="D50" s="289"/>
      <c r="E50" s="290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04" t="s">
        <v>343</v>
      </c>
      <c r="C51" s="205"/>
      <c r="D51" s="205"/>
      <c r="E51" s="203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04" t="s">
        <v>344</v>
      </c>
      <c r="C52" s="205"/>
      <c r="D52" s="205"/>
      <c r="E52" s="203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01" t="s">
        <v>324</v>
      </c>
      <c r="C53" s="202"/>
      <c r="D53" s="202"/>
      <c r="E53" s="198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49" t="s">
        <v>612</v>
      </c>
      <c r="C54" s="350"/>
      <c r="D54" s="350"/>
      <c r="E54" s="351"/>
      <c r="F54" s="46"/>
      <c r="G54" s="46"/>
      <c r="H54" s="46"/>
      <c r="I54" s="83" t="s">
        <v>466</v>
      </c>
    </row>
    <row r="55" spans="1:9" ht="14.25" customHeight="1">
      <c r="A55" s="29"/>
      <c r="B55" s="216" t="s">
        <v>307</v>
      </c>
      <c r="C55" s="200"/>
      <c r="D55" s="200"/>
      <c r="E55" s="209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38" t="s">
        <v>308</v>
      </c>
      <c r="C56" s="239"/>
      <c r="D56" s="239"/>
      <c r="E56" s="240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19" t="s">
        <v>600</v>
      </c>
      <c r="C57" s="286"/>
      <c r="D57" s="286"/>
      <c r="E57" s="287"/>
      <c r="F57" s="46"/>
      <c r="G57" s="46"/>
      <c r="H57" s="46"/>
      <c r="I57" s="68">
        <v>377</v>
      </c>
    </row>
    <row r="58" spans="1:9" ht="16.5" customHeight="1">
      <c r="A58" s="36"/>
      <c r="B58" s="279" t="s">
        <v>286</v>
      </c>
      <c r="C58" s="205"/>
      <c r="D58" s="205"/>
      <c r="E58" s="203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36" t="s">
        <v>382</v>
      </c>
      <c r="C59" s="202"/>
      <c r="D59" s="202"/>
      <c r="E59" s="198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19" t="s">
        <v>601</v>
      </c>
      <c r="C60" s="286"/>
      <c r="D60" s="286"/>
      <c r="E60" s="287"/>
      <c r="F60" s="41"/>
      <c r="G60" s="41"/>
      <c r="H60" s="41"/>
      <c r="I60" s="68">
        <v>6836</v>
      </c>
    </row>
    <row r="61" spans="1:9" ht="14.25" customHeight="1">
      <c r="A61" s="69"/>
      <c r="B61" s="279" t="s">
        <v>365</v>
      </c>
      <c r="C61" s="200"/>
      <c r="D61" s="200"/>
      <c r="E61" s="209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79" t="s">
        <v>291</v>
      </c>
      <c r="C62" s="200"/>
      <c r="D62" s="200"/>
      <c r="E62" s="209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79" t="s">
        <v>292</v>
      </c>
      <c r="C63" s="200"/>
      <c r="D63" s="200"/>
      <c r="E63" s="209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79" t="s">
        <v>244</v>
      </c>
      <c r="C64" s="200"/>
      <c r="D64" s="200"/>
      <c r="E64" s="209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79" t="s">
        <v>288</v>
      </c>
      <c r="C65" s="200"/>
      <c r="D65" s="200"/>
      <c r="E65" s="209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79" t="s">
        <v>293</v>
      </c>
      <c r="C66" s="200"/>
      <c r="D66" s="200"/>
      <c r="E66" s="209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3" t="s">
        <v>294</v>
      </c>
      <c r="C67" s="251"/>
      <c r="D67" s="251"/>
      <c r="E67" s="252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284" t="s">
        <v>295</v>
      </c>
      <c r="C68" s="277"/>
      <c r="D68" s="277"/>
      <c r="E68" s="278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19" t="s">
        <v>602</v>
      </c>
      <c r="C69" s="339"/>
      <c r="D69" s="339"/>
      <c r="E69" s="340"/>
      <c r="F69" s="46"/>
      <c r="G69" s="46"/>
      <c r="H69" s="46"/>
      <c r="I69" s="68">
        <v>300</v>
      </c>
    </row>
    <row r="70" spans="1:9" ht="14.25" customHeight="1">
      <c r="A70" s="69"/>
      <c r="B70" s="279" t="s">
        <v>286</v>
      </c>
      <c r="C70" s="280"/>
      <c r="D70" s="280"/>
      <c r="E70" s="281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36" t="s">
        <v>382</v>
      </c>
      <c r="C71" s="337"/>
      <c r="D71" s="337"/>
      <c r="E71" s="338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92" t="s">
        <v>603</v>
      </c>
      <c r="C72" s="293"/>
      <c r="D72" s="293"/>
      <c r="E72" s="294"/>
      <c r="F72" s="13"/>
      <c r="G72" s="13"/>
      <c r="H72" s="13"/>
      <c r="I72" s="76">
        <v>28279</v>
      </c>
    </row>
    <row r="73" spans="1:9" ht="12.75">
      <c r="A73" s="61"/>
      <c r="B73" s="216" t="s">
        <v>145</v>
      </c>
      <c r="C73" s="200"/>
      <c r="D73" s="200"/>
      <c r="E73" s="209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16" t="s">
        <v>146</v>
      </c>
      <c r="C74" s="200"/>
      <c r="D74" s="200"/>
      <c r="E74" s="209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6" t="s">
        <v>147</v>
      </c>
      <c r="C75" s="200"/>
      <c r="D75" s="200"/>
      <c r="E75" s="209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6" t="s">
        <v>148</v>
      </c>
      <c r="C76" s="200"/>
      <c r="D76" s="200"/>
      <c r="E76" s="209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6" t="s">
        <v>412</v>
      </c>
      <c r="C77" s="200"/>
      <c r="D77" s="200"/>
      <c r="E77" s="209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6" t="s">
        <v>413</v>
      </c>
      <c r="C78" s="200"/>
      <c r="D78" s="200"/>
      <c r="E78" s="209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16" t="s">
        <v>150</v>
      </c>
      <c r="C79" s="200"/>
      <c r="D79" s="200"/>
      <c r="E79" s="209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16" t="s">
        <v>151</v>
      </c>
      <c r="C80" s="200"/>
      <c r="D80" s="200"/>
      <c r="E80" s="209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6" t="s">
        <v>153</v>
      </c>
      <c r="C81" s="200"/>
      <c r="D81" s="200"/>
      <c r="E81" s="209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6" t="s">
        <v>154</v>
      </c>
      <c r="C82" s="200"/>
      <c r="D82" s="200"/>
      <c r="E82" s="209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16" t="s">
        <v>156</v>
      </c>
      <c r="C83" s="200"/>
      <c r="D83" s="200"/>
      <c r="E83" s="209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38" t="s">
        <v>158</v>
      </c>
      <c r="C84" s="239"/>
      <c r="D84" s="239"/>
      <c r="E84" s="240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92" t="s">
        <v>604</v>
      </c>
      <c r="C85" s="293"/>
      <c r="D85" s="293"/>
      <c r="E85" s="294"/>
      <c r="F85" s="13"/>
      <c r="G85" s="13"/>
      <c r="H85" s="13"/>
      <c r="I85" s="76">
        <v>6239</v>
      </c>
    </row>
    <row r="86" spans="1:9" ht="16.5" customHeight="1">
      <c r="A86" s="36"/>
      <c r="B86" s="216" t="s">
        <v>168</v>
      </c>
      <c r="C86" s="200"/>
      <c r="D86" s="200"/>
      <c r="E86" s="209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6" t="s">
        <v>113</v>
      </c>
      <c r="C87" s="200"/>
      <c r="D87" s="200"/>
      <c r="E87" s="209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6" t="s">
        <v>169</v>
      </c>
      <c r="C88" s="200"/>
      <c r="D88" s="200"/>
      <c r="E88" s="209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38" t="s">
        <v>170</v>
      </c>
      <c r="C89" s="239"/>
      <c r="D89" s="239"/>
      <c r="E89" s="240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6" t="s">
        <v>300</v>
      </c>
      <c r="C90" s="200"/>
      <c r="D90" s="200"/>
      <c r="E90" s="209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6" t="s">
        <v>301</v>
      </c>
      <c r="C91" s="200"/>
      <c r="D91" s="200"/>
      <c r="E91" s="209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38" t="s">
        <v>302</v>
      </c>
      <c r="C92" s="239"/>
      <c r="D92" s="239"/>
      <c r="E92" s="240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85" t="s">
        <v>611</v>
      </c>
      <c r="C93" s="286"/>
      <c r="D93" s="286"/>
      <c r="E93" s="287"/>
      <c r="F93" s="46"/>
      <c r="G93" s="46"/>
      <c r="H93" s="46"/>
      <c r="I93" s="83" t="s">
        <v>375</v>
      </c>
    </row>
    <row r="94" spans="1:9" ht="15" customHeight="1">
      <c r="A94" s="29"/>
      <c r="B94" s="216" t="s">
        <v>145</v>
      </c>
      <c r="C94" s="200"/>
      <c r="D94" s="200"/>
      <c r="E94" s="209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6" t="s">
        <v>309</v>
      </c>
      <c r="C95" s="200"/>
      <c r="D95" s="200"/>
      <c r="E95" s="209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6" t="s">
        <v>315</v>
      </c>
      <c r="C96" s="200"/>
      <c r="D96" s="200"/>
      <c r="E96" s="209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38" t="s">
        <v>316</v>
      </c>
      <c r="C97" s="239"/>
      <c r="D97" s="239"/>
      <c r="E97" s="240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49" t="s">
        <v>616</v>
      </c>
      <c r="C98" s="350"/>
      <c r="D98" s="350"/>
      <c r="E98" s="351"/>
      <c r="F98" s="52"/>
      <c r="G98" s="52"/>
      <c r="H98" s="52"/>
      <c r="I98" s="68">
        <v>60</v>
      </c>
    </row>
    <row r="99" spans="1:9" ht="14.25" customHeight="1">
      <c r="A99" s="29"/>
      <c r="B99" s="216" t="s">
        <v>307</v>
      </c>
      <c r="C99" s="200"/>
      <c r="D99" s="200"/>
      <c r="E99" s="209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76" t="s">
        <v>308</v>
      </c>
      <c r="C100" s="277"/>
      <c r="D100" s="277"/>
      <c r="E100" s="278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92" t="s">
        <v>605</v>
      </c>
      <c r="C101" s="293"/>
      <c r="D101" s="293"/>
      <c r="E101" s="294"/>
      <c r="F101" s="13"/>
      <c r="G101" s="13"/>
      <c r="H101" s="13"/>
      <c r="I101" s="76">
        <v>22313</v>
      </c>
    </row>
    <row r="102" spans="1:9" ht="12.75">
      <c r="A102" s="61"/>
      <c r="B102" s="216" t="s">
        <v>168</v>
      </c>
      <c r="C102" s="200"/>
      <c r="D102" s="200"/>
      <c r="E102" s="209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6" t="s">
        <v>113</v>
      </c>
      <c r="C103" s="200"/>
      <c r="D103" s="200"/>
      <c r="E103" s="209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6" t="s">
        <v>169</v>
      </c>
      <c r="C104" s="200"/>
      <c r="D104" s="200"/>
      <c r="E104" s="209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6" t="s">
        <v>170</v>
      </c>
      <c r="C105" s="200"/>
      <c r="D105" s="200"/>
      <c r="E105" s="209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16" t="s">
        <v>119</v>
      </c>
      <c r="C106" s="200"/>
      <c r="D106" s="200"/>
      <c r="E106" s="209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16" t="s">
        <v>171</v>
      </c>
      <c r="C107" s="200"/>
      <c r="D107" s="200"/>
      <c r="E107" s="209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6" t="s">
        <v>172</v>
      </c>
      <c r="C108" s="200"/>
      <c r="D108" s="200"/>
      <c r="E108" s="209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6" t="s">
        <v>173</v>
      </c>
      <c r="C109" s="200"/>
      <c r="D109" s="200"/>
      <c r="E109" s="209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6" t="s">
        <v>176</v>
      </c>
      <c r="C110" s="200"/>
      <c r="D110" s="200"/>
      <c r="E110" s="209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16" t="s">
        <v>83</v>
      </c>
      <c r="C111" s="200"/>
      <c r="D111" s="200"/>
      <c r="E111" s="209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6" t="s">
        <v>178</v>
      </c>
      <c r="C112" s="200"/>
      <c r="D112" s="200"/>
      <c r="E112" s="209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16" t="s">
        <v>180</v>
      </c>
      <c r="C113" s="200"/>
      <c r="D113" s="200"/>
      <c r="E113" s="209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6" t="s">
        <v>181</v>
      </c>
      <c r="C114" s="200"/>
      <c r="D114" s="200"/>
      <c r="E114" s="209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72" t="s">
        <v>559</v>
      </c>
      <c r="C115" s="273"/>
      <c r="D115" s="273"/>
      <c r="E115" s="274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6" t="s">
        <v>182</v>
      </c>
      <c r="C116" s="200"/>
      <c r="D116" s="200"/>
      <c r="E116" s="209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6" t="s">
        <v>184</v>
      </c>
      <c r="C117" s="200"/>
      <c r="D117" s="200"/>
      <c r="E117" s="209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16" t="s">
        <v>270</v>
      </c>
      <c r="C118" s="200"/>
      <c r="D118" s="200"/>
      <c r="E118" s="209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38" t="s">
        <v>271</v>
      </c>
      <c r="C119" s="239"/>
      <c r="D119" s="239"/>
      <c r="E119" s="240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85" t="s">
        <v>606</v>
      </c>
      <c r="C120" s="286"/>
      <c r="D120" s="286"/>
      <c r="E120" s="287"/>
      <c r="F120" s="41"/>
      <c r="G120" s="41"/>
      <c r="H120" s="41"/>
      <c r="I120" s="83" t="s">
        <v>456</v>
      </c>
    </row>
    <row r="121" spans="1:9" ht="12.75" customHeight="1">
      <c r="A121" s="59"/>
      <c r="B121" s="216" t="s">
        <v>304</v>
      </c>
      <c r="C121" s="200"/>
      <c r="D121" s="200"/>
      <c r="E121" s="209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6" t="s">
        <v>67</v>
      </c>
      <c r="C122" s="200"/>
      <c r="D122" s="200"/>
      <c r="E122" s="209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6" t="s">
        <v>305</v>
      </c>
      <c r="C123" s="200"/>
      <c r="D123" s="200"/>
      <c r="E123" s="209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38" t="s">
        <v>368</v>
      </c>
      <c r="C124" s="239"/>
      <c r="D124" s="239"/>
      <c r="E124" s="240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85" t="s">
        <v>607</v>
      </c>
      <c r="C125" s="286"/>
      <c r="D125" s="286"/>
      <c r="E125" s="287"/>
      <c r="F125" s="46"/>
      <c r="G125" s="46"/>
      <c r="H125" s="46"/>
      <c r="I125" s="83" t="s">
        <v>457</v>
      </c>
    </row>
    <row r="126" spans="1:9" ht="13.5" customHeight="1">
      <c r="A126" s="29"/>
      <c r="B126" s="216" t="s">
        <v>307</v>
      </c>
      <c r="C126" s="200"/>
      <c r="D126" s="200"/>
      <c r="E126" s="209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38" t="s">
        <v>308</v>
      </c>
      <c r="C127" s="239"/>
      <c r="D127" s="239"/>
      <c r="E127" s="240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07" t="s">
        <v>608</v>
      </c>
      <c r="C128" s="208"/>
      <c r="D128" s="208"/>
      <c r="E128" s="206"/>
      <c r="F128" s="13"/>
      <c r="G128" s="13"/>
      <c r="H128" s="13"/>
      <c r="I128" s="85" t="s">
        <v>496</v>
      </c>
    </row>
    <row r="129" spans="1:9" ht="12.75">
      <c r="A129" s="61"/>
      <c r="B129" s="216" t="s">
        <v>374</v>
      </c>
      <c r="C129" s="200"/>
      <c r="D129" s="200"/>
      <c r="E129" s="209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16" t="s">
        <v>372</v>
      </c>
      <c r="C130" s="200"/>
      <c r="D130" s="200"/>
      <c r="E130" s="209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6" t="s">
        <v>310</v>
      </c>
      <c r="C131" s="200"/>
      <c r="D131" s="200"/>
      <c r="E131" s="209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76" t="s">
        <v>383</v>
      </c>
      <c r="C132" s="277"/>
      <c r="D132" s="277"/>
      <c r="E132" s="278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85" t="s">
        <v>610</v>
      </c>
      <c r="C133" s="286"/>
      <c r="D133" s="286"/>
      <c r="E133" s="287"/>
      <c r="F133" s="41"/>
      <c r="G133" s="41"/>
      <c r="H133" s="41"/>
      <c r="I133" s="83" t="s">
        <v>453</v>
      </c>
    </row>
    <row r="134" spans="1:9" ht="14.25" customHeight="1">
      <c r="A134" s="29"/>
      <c r="B134" s="216" t="s">
        <v>54</v>
      </c>
      <c r="C134" s="200"/>
      <c r="D134" s="200"/>
      <c r="E134" s="209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6" t="s">
        <v>399</v>
      </c>
      <c r="C135" s="200"/>
      <c r="D135" s="200"/>
      <c r="E135" s="209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38" t="s">
        <v>400</v>
      </c>
      <c r="C136" s="239"/>
      <c r="D136" s="239"/>
      <c r="E136" s="240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92" t="s">
        <v>609</v>
      </c>
      <c r="C137" s="293"/>
      <c r="D137" s="293"/>
      <c r="E137" s="294"/>
      <c r="F137" s="13"/>
      <c r="G137" s="13"/>
      <c r="H137" s="13"/>
      <c r="I137" s="85" t="s">
        <v>563</v>
      </c>
    </row>
    <row r="138" spans="1:9" ht="12" customHeight="1">
      <c r="A138" s="61"/>
      <c r="B138" s="216" t="s">
        <v>230</v>
      </c>
      <c r="C138" s="200"/>
      <c r="D138" s="200"/>
      <c r="E138" s="209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6" t="s">
        <v>231</v>
      </c>
      <c r="C139" s="200"/>
      <c r="D139" s="200"/>
      <c r="E139" s="209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6" t="s">
        <v>232</v>
      </c>
      <c r="C140" s="200"/>
      <c r="D140" s="200"/>
      <c r="E140" s="209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38" t="s">
        <v>478</v>
      </c>
      <c r="C141" s="239"/>
      <c r="D141" s="239"/>
      <c r="E141" s="240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292" t="s">
        <v>192</v>
      </c>
      <c r="C142" s="293"/>
      <c r="D142" s="293"/>
      <c r="E142" s="294"/>
      <c r="F142" s="13"/>
      <c r="G142" s="13"/>
      <c r="H142" s="13"/>
      <c r="I142" s="85" t="s">
        <v>458</v>
      </c>
    </row>
    <row r="143" spans="1:9" ht="24" customHeight="1">
      <c r="A143" s="36"/>
      <c r="B143" s="320" t="s">
        <v>25</v>
      </c>
      <c r="C143" s="321"/>
      <c r="D143" s="321"/>
      <c r="E143" s="322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04" t="s">
        <v>387</v>
      </c>
      <c r="C144" s="205"/>
      <c r="D144" s="205"/>
      <c r="E144" s="203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04" t="s">
        <v>547</v>
      </c>
      <c r="C145" s="205"/>
      <c r="D145" s="205"/>
      <c r="E145" s="203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04" t="s">
        <v>548</v>
      </c>
      <c r="C146" s="205"/>
      <c r="D146" s="205"/>
      <c r="E146" s="203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20" t="s">
        <v>545</v>
      </c>
      <c r="C147" s="321"/>
      <c r="D147" s="321"/>
      <c r="E147" s="322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6" t="s">
        <v>207</v>
      </c>
      <c r="C148" s="200"/>
      <c r="D148" s="200"/>
      <c r="E148" s="209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16" t="s">
        <v>195</v>
      </c>
      <c r="C149" s="200"/>
      <c r="D149" s="200"/>
      <c r="E149" s="209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6" t="s">
        <v>196</v>
      </c>
      <c r="C150" s="200"/>
      <c r="D150" s="200"/>
      <c r="E150" s="209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6" t="s">
        <v>198</v>
      </c>
      <c r="C151" s="200"/>
      <c r="D151" s="200"/>
      <c r="E151" s="209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16" t="s">
        <v>200</v>
      </c>
      <c r="C152" s="200"/>
      <c r="D152" s="200"/>
      <c r="E152" s="209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6" t="s">
        <v>201</v>
      </c>
      <c r="C153" s="200"/>
      <c r="D153" s="200"/>
      <c r="E153" s="209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6" t="s">
        <v>202</v>
      </c>
      <c r="C154" s="200"/>
      <c r="D154" s="200"/>
      <c r="E154" s="209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38" t="s">
        <v>203</v>
      </c>
      <c r="C155" s="239"/>
      <c r="D155" s="239"/>
      <c r="E155" s="240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292" t="s">
        <v>206</v>
      </c>
      <c r="C156" s="293"/>
      <c r="D156" s="293"/>
      <c r="E156" s="294"/>
      <c r="F156" s="13"/>
      <c r="G156" s="13"/>
      <c r="H156" s="13"/>
      <c r="I156" s="85" t="s">
        <v>477</v>
      </c>
    </row>
    <row r="157" spans="1:9" ht="26.25" customHeight="1">
      <c r="A157" s="69"/>
      <c r="B157" s="320" t="s">
        <v>25</v>
      </c>
      <c r="C157" s="321"/>
      <c r="D157" s="321"/>
      <c r="E157" s="322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20" t="s">
        <v>387</v>
      </c>
      <c r="C158" s="321"/>
      <c r="D158" s="321"/>
      <c r="E158" s="322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20" t="s">
        <v>479</v>
      </c>
      <c r="C159" s="321"/>
      <c r="D159" s="321"/>
      <c r="E159" s="322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20" t="s">
        <v>480</v>
      </c>
      <c r="C160" s="321"/>
      <c r="D160" s="321"/>
      <c r="E160" s="322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20" t="s">
        <v>544</v>
      </c>
      <c r="C161" s="321"/>
      <c r="D161" s="321"/>
      <c r="E161" s="322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20" t="s">
        <v>545</v>
      </c>
      <c r="C162" s="321"/>
      <c r="D162" s="321"/>
      <c r="E162" s="322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6" t="s">
        <v>207</v>
      </c>
      <c r="C163" s="200"/>
      <c r="D163" s="200"/>
      <c r="E163" s="209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16" t="s">
        <v>195</v>
      </c>
      <c r="C164" s="200"/>
      <c r="D164" s="200"/>
      <c r="E164" s="209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6" t="s">
        <v>208</v>
      </c>
      <c r="C165" s="200"/>
      <c r="D165" s="200"/>
      <c r="E165" s="209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6" t="s">
        <v>209</v>
      </c>
      <c r="C166" s="200"/>
      <c r="D166" s="200"/>
      <c r="E166" s="209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16" t="s">
        <v>119</v>
      </c>
      <c r="C167" s="200"/>
      <c r="D167" s="200"/>
      <c r="E167" s="209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6" t="s">
        <v>201</v>
      </c>
      <c r="C168" s="200"/>
      <c r="D168" s="200"/>
      <c r="E168" s="209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6" t="s">
        <v>210</v>
      </c>
      <c r="C169" s="200"/>
      <c r="D169" s="200"/>
      <c r="E169" s="209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6" t="s">
        <v>211</v>
      </c>
      <c r="C170" s="200"/>
      <c r="D170" s="200"/>
      <c r="E170" s="209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85" t="s">
        <v>532</v>
      </c>
      <c r="C171" s="286"/>
      <c r="D171" s="286"/>
      <c r="E171" s="287"/>
      <c r="F171" s="46"/>
      <c r="G171" s="46"/>
      <c r="H171" s="46"/>
      <c r="I171" s="83" t="s">
        <v>470</v>
      </c>
    </row>
    <row r="172" spans="1:9" ht="27.75" customHeight="1">
      <c r="A172" s="29"/>
      <c r="B172" s="216" t="s">
        <v>366</v>
      </c>
      <c r="C172" s="200"/>
      <c r="D172" s="200"/>
      <c r="E172" s="209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6" t="s">
        <v>326</v>
      </c>
      <c r="C173" s="200"/>
      <c r="D173" s="200"/>
      <c r="E173" s="209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6" t="s">
        <v>327</v>
      </c>
      <c r="C174" s="200"/>
      <c r="D174" s="200"/>
      <c r="E174" s="209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6" t="s">
        <v>324</v>
      </c>
      <c r="C175" s="200"/>
      <c r="D175" s="200"/>
      <c r="E175" s="209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6" t="s">
        <v>319</v>
      </c>
      <c r="C176" s="200"/>
      <c r="D176" s="200"/>
      <c r="E176" s="209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5" t="s">
        <v>320</v>
      </c>
      <c r="C177" s="251"/>
      <c r="D177" s="251"/>
      <c r="E177" s="252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6" t="s">
        <v>294</v>
      </c>
      <c r="C178" s="200"/>
      <c r="D178" s="200"/>
      <c r="E178" s="209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76" t="s">
        <v>328</v>
      </c>
      <c r="C179" s="277"/>
      <c r="D179" s="277"/>
      <c r="E179" s="278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19" t="s">
        <v>599</v>
      </c>
      <c r="C180" s="286"/>
      <c r="D180" s="286"/>
      <c r="E180" s="287"/>
      <c r="F180" s="41"/>
      <c r="G180" s="41"/>
      <c r="H180" s="41"/>
      <c r="I180" s="68">
        <v>250</v>
      </c>
    </row>
    <row r="181" spans="1:9" ht="12.75" customHeight="1">
      <c r="A181" s="29"/>
      <c r="B181" s="279" t="s">
        <v>288</v>
      </c>
      <c r="C181" s="205"/>
      <c r="D181" s="205"/>
      <c r="E181" s="203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79" t="s">
        <v>289</v>
      </c>
      <c r="C182" s="205"/>
      <c r="D182" s="205"/>
      <c r="E182" s="203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36" t="s">
        <v>290</v>
      </c>
      <c r="C183" s="239"/>
      <c r="D183" s="239"/>
      <c r="E183" s="240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58" t="s">
        <v>598</v>
      </c>
      <c r="C184" s="359"/>
      <c r="D184" s="359"/>
      <c r="E184" s="360"/>
      <c r="F184" s="20"/>
      <c r="G184" s="20"/>
      <c r="H184" s="20"/>
      <c r="I184" s="37">
        <v>798</v>
      </c>
    </row>
    <row r="185" spans="1:9" ht="17.25" customHeight="1">
      <c r="A185" s="29"/>
      <c r="B185" s="245" t="s">
        <v>286</v>
      </c>
      <c r="C185" s="200"/>
      <c r="D185" s="200"/>
      <c r="E185" s="209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38" t="s">
        <v>381</v>
      </c>
      <c r="C186" s="239"/>
      <c r="D186" s="239"/>
      <c r="E186" s="240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85" t="s">
        <v>613</v>
      </c>
      <c r="C187" s="286"/>
      <c r="D187" s="286"/>
      <c r="E187" s="287"/>
      <c r="F187" s="46"/>
      <c r="G187" s="46"/>
      <c r="H187" s="46"/>
      <c r="I187" s="83" t="s">
        <v>543</v>
      </c>
    </row>
    <row r="188" spans="1:9" ht="24.75" customHeight="1">
      <c r="A188" s="29"/>
      <c r="B188" s="216" t="s">
        <v>313</v>
      </c>
      <c r="C188" s="200"/>
      <c r="D188" s="200"/>
      <c r="E188" s="209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6" t="s">
        <v>301</v>
      </c>
      <c r="C189" s="200"/>
      <c r="D189" s="200"/>
      <c r="E189" s="209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5" t="s">
        <v>481</v>
      </c>
      <c r="C190" s="356"/>
      <c r="D190" s="356"/>
      <c r="E190" s="357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6" t="s">
        <v>468</v>
      </c>
      <c r="C191" s="200"/>
      <c r="D191" s="200"/>
      <c r="E191" s="209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6" t="s">
        <v>363</v>
      </c>
      <c r="C192" s="200"/>
      <c r="D192" s="200"/>
      <c r="E192" s="209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6" t="s">
        <v>549</v>
      </c>
      <c r="C193" s="200"/>
      <c r="D193" s="200"/>
      <c r="E193" s="209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6" t="s">
        <v>551</v>
      </c>
      <c r="C194" s="200"/>
      <c r="D194" s="200"/>
      <c r="E194" s="209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13" t="s">
        <v>431</v>
      </c>
      <c r="C195" s="255"/>
      <c r="D195" s="255"/>
      <c r="E195" s="256"/>
      <c r="F195" s="41"/>
      <c r="G195" s="41"/>
      <c r="H195" s="41"/>
      <c r="I195" s="83" t="s">
        <v>465</v>
      </c>
    </row>
    <row r="196" spans="1:9" ht="14.25" customHeight="1">
      <c r="A196" s="29"/>
      <c r="B196" s="216" t="s">
        <v>119</v>
      </c>
      <c r="C196" s="200"/>
      <c r="D196" s="200"/>
      <c r="E196" s="209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6" t="s">
        <v>201</v>
      </c>
      <c r="C197" s="200"/>
      <c r="D197" s="200"/>
      <c r="E197" s="209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6" t="s">
        <v>210</v>
      </c>
      <c r="C198" s="200"/>
      <c r="D198" s="200"/>
      <c r="E198" s="209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6" t="s">
        <v>211</v>
      </c>
      <c r="C199" s="200"/>
      <c r="D199" s="200"/>
      <c r="E199" s="209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13" t="s">
        <v>483</v>
      </c>
      <c r="C200" s="255"/>
      <c r="D200" s="255"/>
      <c r="E200" s="256"/>
      <c r="F200" s="41"/>
      <c r="G200" s="41"/>
      <c r="H200" s="41"/>
      <c r="I200" s="83" t="s">
        <v>482</v>
      </c>
    </row>
    <row r="201" spans="1:9" ht="15" customHeight="1">
      <c r="A201" s="29"/>
      <c r="B201" s="216" t="s">
        <v>119</v>
      </c>
      <c r="C201" s="200"/>
      <c r="D201" s="200"/>
      <c r="E201" s="209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6" t="s">
        <v>201</v>
      </c>
      <c r="C202" s="200"/>
      <c r="D202" s="200"/>
      <c r="E202" s="209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6" t="s">
        <v>210</v>
      </c>
      <c r="C203" s="200"/>
      <c r="D203" s="200"/>
      <c r="E203" s="209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6" t="s">
        <v>211</v>
      </c>
      <c r="C204" s="200"/>
      <c r="D204" s="200"/>
      <c r="E204" s="209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13" t="s">
        <v>484</v>
      </c>
      <c r="C205" s="255"/>
      <c r="D205" s="255"/>
      <c r="E205" s="256"/>
      <c r="F205" s="41"/>
      <c r="G205" s="41"/>
      <c r="H205" s="41"/>
      <c r="I205" s="83" t="s">
        <v>482</v>
      </c>
    </row>
    <row r="206" spans="1:9" ht="13.5" customHeight="1">
      <c r="A206" s="29"/>
      <c r="B206" s="216" t="s">
        <v>119</v>
      </c>
      <c r="C206" s="200"/>
      <c r="D206" s="200"/>
      <c r="E206" s="209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6" t="s">
        <v>201</v>
      </c>
      <c r="C207" s="200"/>
      <c r="D207" s="200"/>
      <c r="E207" s="209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6" t="s">
        <v>210</v>
      </c>
      <c r="C208" s="200"/>
      <c r="D208" s="200"/>
      <c r="E208" s="209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6" t="s">
        <v>211</v>
      </c>
      <c r="C209" s="200"/>
      <c r="D209" s="200"/>
      <c r="E209" s="209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49" t="s">
        <v>617</v>
      </c>
      <c r="C210" s="350"/>
      <c r="D210" s="350"/>
      <c r="E210" s="351"/>
      <c r="F210" s="46"/>
      <c r="G210" s="46"/>
      <c r="H210" s="46"/>
      <c r="I210" s="83" t="s">
        <v>466</v>
      </c>
    </row>
    <row r="211" spans="1:9" ht="14.25" customHeight="1">
      <c r="A211" s="29"/>
      <c r="B211" s="216" t="s">
        <v>319</v>
      </c>
      <c r="C211" s="200"/>
      <c r="D211" s="200"/>
      <c r="E211" s="209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6" t="s">
        <v>320</v>
      </c>
      <c r="C212" s="200"/>
      <c r="D212" s="200"/>
      <c r="E212" s="209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6" t="s">
        <v>294</v>
      </c>
      <c r="C213" s="200"/>
      <c r="D213" s="200"/>
      <c r="E213" s="209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38" t="s">
        <v>321</v>
      </c>
      <c r="C214" s="239"/>
      <c r="D214" s="239"/>
      <c r="E214" s="240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92" t="s">
        <v>240</v>
      </c>
      <c r="C215" s="293"/>
      <c r="D215" s="293"/>
      <c r="E215" s="294"/>
      <c r="F215" s="13"/>
      <c r="G215" s="13"/>
      <c r="H215" s="13"/>
      <c r="I215" s="85" t="s">
        <v>469</v>
      </c>
    </row>
    <row r="216" spans="1:9" ht="23.25" customHeight="1">
      <c r="A216" s="61"/>
      <c r="B216" s="216" t="s">
        <v>366</v>
      </c>
      <c r="C216" s="200"/>
      <c r="D216" s="200"/>
      <c r="E216" s="209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6" t="s">
        <v>322</v>
      </c>
      <c r="C217" s="200"/>
      <c r="D217" s="200"/>
      <c r="E217" s="209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6" t="s">
        <v>323</v>
      </c>
      <c r="C218" s="200"/>
      <c r="D218" s="200"/>
      <c r="E218" s="209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38" t="s">
        <v>324</v>
      </c>
      <c r="C219" s="239"/>
      <c r="D219" s="239"/>
      <c r="E219" s="240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85" t="s">
        <v>329</v>
      </c>
      <c r="C220" s="286"/>
      <c r="D220" s="286"/>
      <c r="E220" s="287"/>
      <c r="F220" s="46"/>
      <c r="G220" s="46"/>
      <c r="H220" s="46"/>
      <c r="I220" s="83" t="s">
        <v>471</v>
      </c>
    </row>
    <row r="221" spans="1:9" ht="12" customHeight="1">
      <c r="A221" s="29"/>
      <c r="B221" s="216" t="s">
        <v>330</v>
      </c>
      <c r="C221" s="200"/>
      <c r="D221" s="200"/>
      <c r="E221" s="209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6" t="s">
        <v>331</v>
      </c>
      <c r="C222" s="200"/>
      <c r="D222" s="200"/>
      <c r="E222" s="209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6" t="s">
        <v>332</v>
      </c>
      <c r="C223" s="200"/>
      <c r="D223" s="200"/>
      <c r="E223" s="209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38" t="s">
        <v>333</v>
      </c>
      <c r="C224" s="239"/>
      <c r="D224" s="239"/>
      <c r="E224" s="240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85" t="s">
        <v>334</v>
      </c>
      <c r="C225" s="286"/>
      <c r="D225" s="286"/>
      <c r="E225" s="287"/>
      <c r="F225" s="46"/>
      <c r="G225" s="46"/>
      <c r="H225" s="46"/>
      <c r="I225" s="83" t="s">
        <v>311</v>
      </c>
    </row>
    <row r="226" spans="1:9" ht="15" customHeight="1">
      <c r="A226" s="29"/>
      <c r="B226" s="216" t="s">
        <v>335</v>
      </c>
      <c r="C226" s="200"/>
      <c r="D226" s="200"/>
      <c r="E226" s="209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6" t="s">
        <v>336</v>
      </c>
      <c r="C227" s="200"/>
      <c r="D227" s="200"/>
      <c r="E227" s="209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38" t="s">
        <v>308</v>
      </c>
      <c r="C228" s="239"/>
      <c r="D228" s="239"/>
      <c r="E228" s="240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85" t="s">
        <v>497</v>
      </c>
      <c r="C229" s="243"/>
      <c r="D229" s="243"/>
      <c r="E229" s="244"/>
      <c r="F229" s="41"/>
      <c r="G229" s="41"/>
      <c r="H229" s="41"/>
      <c r="I229" s="83" t="s">
        <v>498</v>
      </c>
    </row>
    <row r="230" spans="1:9" ht="14.25" customHeight="1">
      <c r="A230" s="29"/>
      <c r="B230" s="216" t="s">
        <v>500</v>
      </c>
      <c r="C230" s="200"/>
      <c r="D230" s="200"/>
      <c r="E230" s="209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76" t="s">
        <v>499</v>
      </c>
      <c r="C231" s="277"/>
      <c r="D231" s="277"/>
      <c r="E231" s="278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85" t="s">
        <v>614</v>
      </c>
      <c r="C232" s="286"/>
      <c r="D232" s="286"/>
      <c r="E232" s="287"/>
      <c r="F232" s="50"/>
      <c r="G232" s="50"/>
      <c r="H232" s="50"/>
      <c r="I232" s="85" t="s">
        <v>469</v>
      </c>
    </row>
    <row r="233" spans="1:9" ht="14.25" customHeight="1">
      <c r="A233" s="29"/>
      <c r="B233" s="216" t="s">
        <v>339</v>
      </c>
      <c r="C233" s="200"/>
      <c r="D233" s="200"/>
      <c r="E233" s="209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6" t="s">
        <v>340</v>
      </c>
      <c r="C234" s="200"/>
      <c r="D234" s="200"/>
      <c r="E234" s="209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6" t="s">
        <v>341</v>
      </c>
      <c r="C235" s="200"/>
      <c r="D235" s="200"/>
      <c r="E235" s="209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38" t="s">
        <v>324</v>
      </c>
      <c r="C236" s="239"/>
      <c r="D236" s="239"/>
      <c r="E236" s="240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07" t="s">
        <v>87</v>
      </c>
      <c r="C237" s="308"/>
      <c r="D237" s="308"/>
      <c r="E237" s="309"/>
      <c r="F237" s="18"/>
      <c r="G237" s="18"/>
      <c r="H237" s="18"/>
      <c r="I237" s="76">
        <v>8000</v>
      </c>
    </row>
    <row r="238" spans="1:9" ht="12.75">
      <c r="A238" s="29"/>
      <c r="B238" s="216" t="s">
        <v>86</v>
      </c>
      <c r="C238" s="200"/>
      <c r="D238" s="200"/>
      <c r="E238" s="209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16" t="s">
        <v>87</v>
      </c>
      <c r="C239" s="200"/>
      <c r="D239" s="200"/>
      <c r="E239" s="209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38" t="s">
        <v>250</v>
      </c>
      <c r="C240" s="239"/>
      <c r="D240" s="239"/>
      <c r="E240" s="240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85" t="s">
        <v>560</v>
      </c>
      <c r="C241" s="286"/>
      <c r="D241" s="286"/>
      <c r="E241" s="287"/>
      <c r="F241" s="46"/>
      <c r="G241" s="46"/>
      <c r="H241" s="46"/>
      <c r="I241" s="83" t="s">
        <v>482</v>
      </c>
    </row>
    <row r="242" spans="1:9" ht="15" customHeight="1">
      <c r="A242" s="29"/>
      <c r="B242" s="288" t="s">
        <v>339</v>
      </c>
      <c r="C242" s="289"/>
      <c r="D242" s="289"/>
      <c r="E242" s="290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04" t="s">
        <v>347</v>
      </c>
      <c r="C243" s="205"/>
      <c r="D243" s="205"/>
      <c r="E243" s="203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04" t="s">
        <v>348</v>
      </c>
      <c r="C244" s="205"/>
      <c r="D244" s="205"/>
      <c r="E244" s="203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01" t="s">
        <v>324</v>
      </c>
      <c r="C245" s="202"/>
      <c r="D245" s="202"/>
      <c r="E245" s="198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07" t="s">
        <v>618</v>
      </c>
      <c r="C246" s="208"/>
      <c r="D246" s="208"/>
      <c r="E246" s="206"/>
      <c r="F246" s="18"/>
      <c r="G246" s="18"/>
      <c r="H246" s="18"/>
      <c r="I246" s="76">
        <v>90194</v>
      </c>
    </row>
    <row r="247" spans="1:9" ht="27.75" customHeight="1">
      <c r="A247" s="36"/>
      <c r="B247" s="204" t="s">
        <v>349</v>
      </c>
      <c r="C247" s="205"/>
      <c r="D247" s="205"/>
      <c r="E247" s="203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04" t="s">
        <v>350</v>
      </c>
      <c r="C248" s="200"/>
      <c r="D248" s="200"/>
      <c r="E248" s="209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04" t="s">
        <v>554</v>
      </c>
      <c r="C249" s="200"/>
      <c r="D249" s="200"/>
      <c r="E249" s="209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04" t="s">
        <v>553</v>
      </c>
      <c r="C250" s="200"/>
      <c r="D250" s="200"/>
      <c r="E250" s="209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04" t="s">
        <v>555</v>
      </c>
      <c r="C251" s="200"/>
      <c r="D251" s="200"/>
      <c r="E251" s="209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04" t="s">
        <v>556</v>
      </c>
      <c r="C252" s="200"/>
      <c r="D252" s="200"/>
      <c r="E252" s="209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04" t="s">
        <v>557</v>
      </c>
      <c r="C253" s="200"/>
      <c r="D253" s="200"/>
      <c r="E253" s="209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6" t="s">
        <v>207</v>
      </c>
      <c r="C254" s="200"/>
      <c r="D254" s="200"/>
      <c r="E254" s="209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16" t="s">
        <v>193</v>
      </c>
      <c r="C255" s="200"/>
      <c r="D255" s="200"/>
      <c r="E255" s="209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6" t="s">
        <v>259</v>
      </c>
      <c r="C256" s="200"/>
      <c r="D256" s="200"/>
      <c r="E256" s="209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16" t="s">
        <v>244</v>
      </c>
      <c r="C257" s="200"/>
      <c r="D257" s="200"/>
      <c r="E257" s="209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6" t="s">
        <v>262</v>
      </c>
      <c r="C258" s="200"/>
      <c r="D258" s="200"/>
      <c r="E258" s="209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16" t="s">
        <v>195</v>
      </c>
      <c r="C259" s="200"/>
      <c r="D259" s="200"/>
      <c r="E259" s="209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6" t="s">
        <v>260</v>
      </c>
      <c r="C260" s="200"/>
      <c r="D260" s="200"/>
      <c r="E260" s="209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6" t="s">
        <v>403</v>
      </c>
      <c r="C261" s="200"/>
      <c r="D261" s="200"/>
      <c r="E261" s="209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5" t="s">
        <v>261</v>
      </c>
      <c r="C262" s="251"/>
      <c r="D262" s="251"/>
      <c r="E262" s="252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6" t="s">
        <v>263</v>
      </c>
      <c r="C263" s="200"/>
      <c r="D263" s="200"/>
      <c r="E263" s="209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6" t="s">
        <v>260</v>
      </c>
      <c r="C264" s="200"/>
      <c r="D264" s="200"/>
      <c r="E264" s="209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6" t="s">
        <v>264</v>
      </c>
      <c r="C265" s="200"/>
      <c r="D265" s="200"/>
      <c r="E265" s="209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16" t="s">
        <v>119</v>
      </c>
      <c r="C266" s="200"/>
      <c r="D266" s="200"/>
      <c r="E266" s="209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6" t="s">
        <v>201</v>
      </c>
      <c r="C267" s="200"/>
      <c r="D267" s="200"/>
      <c r="E267" s="209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6" t="s">
        <v>266</v>
      </c>
      <c r="C268" s="200"/>
      <c r="D268" s="200"/>
      <c r="E268" s="209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10" t="s">
        <v>352</v>
      </c>
      <c r="C269" s="311"/>
      <c r="D269" s="311"/>
      <c r="E269" s="312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85" t="s">
        <v>619</v>
      </c>
      <c r="C270" s="286"/>
      <c r="D270" s="286"/>
      <c r="E270" s="287"/>
      <c r="F270" s="127"/>
      <c r="G270" s="127"/>
      <c r="H270" s="127"/>
      <c r="I270" s="68">
        <v>252</v>
      </c>
    </row>
    <row r="271" spans="1:9" ht="25.5" customHeight="1">
      <c r="A271" s="78"/>
      <c r="B271" s="216" t="s">
        <v>358</v>
      </c>
      <c r="C271" s="200"/>
      <c r="D271" s="200"/>
      <c r="E271" s="209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6" t="s">
        <v>359</v>
      </c>
      <c r="C272" s="200"/>
      <c r="D272" s="200"/>
      <c r="E272" s="209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10" t="s">
        <v>360</v>
      </c>
      <c r="C273" s="311"/>
      <c r="D273" s="311"/>
      <c r="E273" s="312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38" t="s">
        <v>361</v>
      </c>
      <c r="C274" s="239"/>
      <c r="D274" s="239"/>
      <c r="E274" s="240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85" t="s">
        <v>476</v>
      </c>
      <c r="C275" s="286"/>
      <c r="D275" s="286"/>
      <c r="E275" s="287"/>
      <c r="F275" s="46"/>
      <c r="G275" s="46"/>
      <c r="H275" s="46"/>
      <c r="I275" s="68">
        <v>300</v>
      </c>
    </row>
    <row r="276" spans="1:9" ht="14.25" customHeight="1">
      <c r="A276" s="29"/>
      <c r="B276" s="216" t="s">
        <v>286</v>
      </c>
      <c r="C276" s="200"/>
      <c r="D276" s="200"/>
      <c r="E276" s="209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38" t="s">
        <v>299</v>
      </c>
      <c r="C277" s="239"/>
      <c r="D277" s="239"/>
      <c r="E277" s="240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92" t="s">
        <v>353</v>
      </c>
      <c r="C278" s="293"/>
      <c r="D278" s="293"/>
      <c r="E278" s="294"/>
      <c r="F278" s="50"/>
      <c r="G278" s="50"/>
      <c r="H278" s="50"/>
      <c r="I278" s="76">
        <v>100</v>
      </c>
    </row>
    <row r="279" spans="1:9" ht="13.5" customHeight="1">
      <c r="A279" s="78"/>
      <c r="B279" s="301" t="s">
        <v>354</v>
      </c>
      <c r="C279" s="302"/>
      <c r="D279" s="302"/>
      <c r="E279" s="303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01" t="s">
        <v>355</v>
      </c>
      <c r="C280" s="302"/>
      <c r="D280" s="302"/>
      <c r="E280" s="303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6" t="s">
        <v>356</v>
      </c>
      <c r="C281" s="200"/>
      <c r="D281" s="200"/>
      <c r="E281" s="209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04" t="s">
        <v>324</v>
      </c>
      <c r="C282" s="305"/>
      <c r="D282" s="305"/>
      <c r="E282" s="306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29" t="s">
        <v>362</v>
      </c>
      <c r="C283" s="329"/>
      <c r="D283" s="329"/>
      <c r="E283" s="329"/>
      <c r="F283" s="130"/>
      <c r="G283" s="130"/>
      <c r="H283" s="130"/>
      <c r="I283" s="132">
        <v>488751</v>
      </c>
    </row>
  </sheetData>
  <mergeCells count="267"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  <mergeCell ref="B190:E190"/>
    <mergeCell ref="B192:E192"/>
    <mergeCell ref="B184:E184"/>
    <mergeCell ref="B185:E185"/>
    <mergeCell ref="B186:E18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280:E280"/>
    <mergeCell ref="B279:E279"/>
    <mergeCell ref="B281:E281"/>
    <mergeCell ref="B282:E282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36:E236"/>
    <mergeCell ref="B237:E237"/>
    <mergeCell ref="B238:E238"/>
    <mergeCell ref="B239:E239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08:E208"/>
    <mergeCell ref="B214:E214"/>
    <mergeCell ref="B213:E213"/>
    <mergeCell ref="B215:E215"/>
    <mergeCell ref="B209:E209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48:E48"/>
    <mergeCell ref="B44:E44"/>
    <mergeCell ref="B46:E46"/>
    <mergeCell ref="B47:E47"/>
    <mergeCell ref="B45:E45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61:E61"/>
    <mergeCell ref="B54:E54"/>
    <mergeCell ref="B55:E55"/>
    <mergeCell ref="B65:E65"/>
    <mergeCell ref="B60:E60"/>
    <mergeCell ref="B57:E57"/>
    <mergeCell ref="B58:E58"/>
    <mergeCell ref="B59:E59"/>
    <mergeCell ref="B24:E24"/>
    <mergeCell ref="B35:E35"/>
    <mergeCell ref="B36:E36"/>
    <mergeCell ref="B37:E37"/>
    <mergeCell ref="B29:E29"/>
    <mergeCell ref="B30:E30"/>
    <mergeCell ref="B34:E34"/>
    <mergeCell ref="B31:E31"/>
    <mergeCell ref="B38:E38"/>
    <mergeCell ref="B25:E25"/>
    <mergeCell ref="B26:E26"/>
    <mergeCell ref="B27:E27"/>
    <mergeCell ref="B28:E28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77:E77"/>
    <mergeCell ref="B72:E72"/>
    <mergeCell ref="B73:E73"/>
    <mergeCell ref="B74:E74"/>
    <mergeCell ref="B75:E75"/>
    <mergeCell ref="B76:E76"/>
    <mergeCell ref="B245:E245"/>
    <mergeCell ref="B241:E241"/>
    <mergeCell ref="B242:E242"/>
    <mergeCell ref="B243:E243"/>
    <mergeCell ref="B244:E244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93:E93"/>
    <mergeCell ref="B94:E94"/>
    <mergeCell ref="B95:E95"/>
    <mergeCell ref="B96:E96"/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7" sqref="A7:F8"/>
    </sheetView>
  </sheetViews>
  <sheetFormatPr defaultColWidth="9.00390625" defaultRowHeight="12.75"/>
  <cols>
    <col min="1" max="1" width="35.75390625" style="0" customWidth="1"/>
    <col min="2" max="2" width="19.75390625" style="0" customWidth="1"/>
    <col min="4" max="4" width="8.00390625" style="0" customWidth="1"/>
    <col min="5" max="5" width="10.00390625" style="0" customWidth="1"/>
    <col min="6" max="6" width="14.625" style="0" customWidth="1"/>
  </cols>
  <sheetData>
    <row r="1" spans="2:6" ht="12" customHeight="1">
      <c r="B1" s="173"/>
      <c r="C1" s="377" t="s">
        <v>641</v>
      </c>
      <c r="D1" s="378"/>
      <c r="E1" s="378"/>
      <c r="F1" s="378"/>
    </row>
    <row r="2" spans="2:6" ht="15.75" customHeight="1">
      <c r="B2" s="375" t="s">
        <v>644</v>
      </c>
      <c r="C2" s="376"/>
      <c r="D2" s="376"/>
      <c r="E2" s="376"/>
      <c r="F2" s="376"/>
    </row>
    <row r="3" spans="2:6" ht="17.25" customHeight="1">
      <c r="B3" s="375" t="s">
        <v>645</v>
      </c>
      <c r="C3" s="376"/>
      <c r="D3" s="376"/>
      <c r="E3" s="376"/>
      <c r="F3" s="376"/>
    </row>
    <row r="4" spans="2:6" ht="17.25" customHeight="1">
      <c r="B4" s="173"/>
      <c r="C4" s="381" t="s">
        <v>646</v>
      </c>
      <c r="D4" s="382"/>
      <c r="E4" s="382"/>
      <c r="F4" s="382"/>
    </row>
    <row r="5" spans="2:6" ht="17.25" customHeight="1">
      <c r="B5" s="381" t="s">
        <v>652</v>
      </c>
      <c r="C5" s="386"/>
      <c r="D5" s="386"/>
      <c r="E5" s="386"/>
      <c r="F5" s="386"/>
    </row>
    <row r="6" spans="2:6" ht="17.25" customHeight="1">
      <c r="B6" s="381" t="s">
        <v>655</v>
      </c>
      <c r="C6" s="381"/>
      <c r="D6" s="381"/>
      <c r="E6" s="381"/>
      <c r="F6" s="381"/>
    </row>
    <row r="7" spans="1:6" ht="29.25" customHeight="1">
      <c r="A7" s="379" t="s">
        <v>642</v>
      </c>
      <c r="B7" s="380"/>
      <c r="C7" s="380"/>
      <c r="D7" s="380"/>
      <c r="E7" s="380"/>
      <c r="F7" s="380"/>
    </row>
    <row r="8" spans="1:6" s="171" customFormat="1" ht="9" customHeight="1" thickBot="1">
      <c r="A8" s="380"/>
      <c r="B8" s="380"/>
      <c r="C8" s="380"/>
      <c r="D8" s="380"/>
      <c r="E8" s="380"/>
      <c r="F8" s="380"/>
    </row>
    <row r="9" spans="1:6" s="172" customFormat="1" ht="37.5" customHeight="1">
      <c r="A9" s="196" t="s">
        <v>636</v>
      </c>
      <c r="B9" s="372" t="s">
        <v>628</v>
      </c>
      <c r="C9" s="373"/>
      <c r="D9" s="373"/>
      <c r="E9" s="374"/>
      <c r="F9" s="187" t="s">
        <v>635</v>
      </c>
    </row>
    <row r="10" spans="1:6" s="172" customFormat="1" ht="56.25" customHeight="1">
      <c r="A10" s="383" t="s">
        <v>643</v>
      </c>
      <c r="B10" s="363" t="s">
        <v>637</v>
      </c>
      <c r="C10" s="364"/>
      <c r="D10" s="364"/>
      <c r="E10" s="365"/>
      <c r="F10" s="191">
        <v>248</v>
      </c>
    </row>
    <row r="11" spans="1:6" ht="42" customHeight="1">
      <c r="A11" s="384"/>
      <c r="B11" s="363" t="s">
        <v>654</v>
      </c>
      <c r="C11" s="364"/>
      <c r="D11" s="364"/>
      <c r="E11" s="365"/>
      <c r="F11" s="192">
        <v>9335</v>
      </c>
    </row>
    <row r="12" spans="1:6" ht="42.75" customHeight="1">
      <c r="A12" s="385"/>
      <c r="B12" s="363" t="s">
        <v>629</v>
      </c>
      <c r="C12" s="364"/>
      <c r="D12" s="364"/>
      <c r="E12" s="365"/>
      <c r="F12" s="193">
        <v>7600</v>
      </c>
    </row>
    <row r="13" spans="1:6" ht="48.75" customHeight="1">
      <c r="A13" s="361" t="s">
        <v>651</v>
      </c>
      <c r="B13" s="363" t="s">
        <v>633</v>
      </c>
      <c r="C13" s="364"/>
      <c r="D13" s="364"/>
      <c r="E13" s="365"/>
      <c r="F13" s="193">
        <f>40+25</f>
        <v>65</v>
      </c>
    </row>
    <row r="14" spans="1:6" ht="66" customHeight="1">
      <c r="A14" s="362"/>
      <c r="B14" s="363" t="s">
        <v>632</v>
      </c>
      <c r="C14" s="364"/>
      <c r="D14" s="364"/>
      <c r="E14" s="365"/>
      <c r="F14" s="191">
        <v>2800</v>
      </c>
    </row>
    <row r="15" spans="1:6" ht="160.5" customHeight="1">
      <c r="A15" s="190" t="s">
        <v>653</v>
      </c>
      <c r="B15" s="363" t="s">
        <v>634</v>
      </c>
      <c r="C15" s="364"/>
      <c r="D15" s="364"/>
      <c r="E15" s="365"/>
      <c r="F15" s="191">
        <v>199</v>
      </c>
    </row>
    <row r="16" spans="1:6" ht="155.25" customHeight="1">
      <c r="A16" s="190" t="s">
        <v>650</v>
      </c>
      <c r="B16" s="389" t="s">
        <v>630</v>
      </c>
      <c r="C16" s="390"/>
      <c r="D16" s="390"/>
      <c r="E16" s="391"/>
      <c r="F16" s="191">
        <v>1750</v>
      </c>
    </row>
    <row r="17" spans="1:6" ht="100.5" customHeight="1">
      <c r="A17" s="188" t="s">
        <v>640</v>
      </c>
      <c r="B17" s="392" t="s">
        <v>638</v>
      </c>
      <c r="C17" s="364"/>
      <c r="D17" s="364"/>
      <c r="E17" s="365"/>
      <c r="F17" s="191">
        <v>396</v>
      </c>
    </row>
    <row r="18" spans="1:6" ht="144" customHeight="1">
      <c r="A18" s="189" t="s">
        <v>649</v>
      </c>
      <c r="B18" s="369" t="s">
        <v>639</v>
      </c>
      <c r="C18" s="371"/>
      <c r="D18" s="371"/>
      <c r="E18" s="371"/>
      <c r="F18" s="194">
        <v>69</v>
      </c>
    </row>
    <row r="19" spans="1:6" ht="76.5" customHeight="1">
      <c r="A19" s="189" t="s">
        <v>648</v>
      </c>
      <c r="B19" s="369" t="s">
        <v>647</v>
      </c>
      <c r="C19" s="370"/>
      <c r="D19" s="370"/>
      <c r="E19" s="370"/>
      <c r="F19" s="197">
        <v>149</v>
      </c>
    </row>
    <row r="20" spans="1:6" ht="25.5" customHeight="1" thickBot="1">
      <c r="A20" s="366" t="s">
        <v>631</v>
      </c>
      <c r="B20" s="367"/>
      <c r="C20" s="367"/>
      <c r="D20" s="367"/>
      <c r="E20" s="368"/>
      <c r="F20" s="195">
        <f>SUM(F10:F19)</f>
        <v>22611</v>
      </c>
    </row>
    <row r="21" ht="18.75" customHeight="1"/>
    <row r="22" spans="2:6" ht="18.75" customHeight="1">
      <c r="B22" s="174"/>
      <c r="C22" s="174"/>
      <c r="D22" s="388"/>
      <c r="E22" s="388"/>
      <c r="F22" s="388"/>
    </row>
    <row r="23" spans="2:6" ht="18.75" customHeight="1">
      <c r="B23" s="174"/>
      <c r="C23" s="174"/>
      <c r="D23" s="388"/>
      <c r="E23" s="388"/>
      <c r="F23" s="388"/>
    </row>
    <row r="24" spans="2:6" s="172" customFormat="1" ht="19.5" customHeight="1">
      <c r="B24" s="387"/>
      <c r="C24" s="387"/>
      <c r="D24" s="387"/>
      <c r="E24" s="387"/>
      <c r="F24" s="387"/>
    </row>
    <row r="25" spans="2:6" ht="12.75" hidden="1">
      <c r="B25" s="10"/>
      <c r="C25" s="10"/>
      <c r="D25" s="10"/>
      <c r="E25" s="10"/>
      <c r="F25" s="10"/>
    </row>
    <row r="26" spans="2:6" s="172" customFormat="1" ht="129.75" customHeight="1">
      <c r="B26" s="176"/>
      <c r="C26" s="175"/>
      <c r="D26" s="175"/>
      <c r="E26" s="175"/>
      <c r="F26" s="175"/>
    </row>
    <row r="27" spans="2:6" s="172" customFormat="1" ht="149.25" customHeight="1">
      <c r="B27" s="177"/>
      <c r="C27" s="178"/>
      <c r="D27" s="179"/>
      <c r="E27" s="180"/>
      <c r="F27" s="181"/>
    </row>
    <row r="28" spans="2:6" s="172" customFormat="1" ht="104.25" customHeight="1">
      <c r="B28" s="183"/>
      <c r="C28" s="184"/>
      <c r="D28" s="184"/>
      <c r="E28" s="180"/>
      <c r="F28" s="181"/>
    </row>
    <row r="29" spans="2:6" ht="69.75" customHeight="1">
      <c r="B29" s="185"/>
      <c r="C29" s="184"/>
      <c r="D29" s="184"/>
      <c r="E29" s="182"/>
      <c r="F29" s="186"/>
    </row>
    <row r="30" spans="2:6" ht="18">
      <c r="B30" s="185"/>
      <c r="C30" s="184"/>
      <c r="D30" s="184"/>
      <c r="E30" s="182"/>
      <c r="F30" s="186"/>
    </row>
    <row r="31" spans="2:6" ht="12.75">
      <c r="B31" s="10"/>
      <c r="C31" s="10"/>
      <c r="D31" s="10"/>
      <c r="E31" s="10"/>
      <c r="F31" s="10"/>
    </row>
    <row r="32" spans="2:6" ht="12.75">
      <c r="B32" s="10"/>
      <c r="C32" s="10"/>
      <c r="D32" s="10"/>
      <c r="E32" s="10"/>
      <c r="F32" s="10"/>
    </row>
  </sheetData>
  <mergeCells count="24">
    <mergeCell ref="B24:F24"/>
    <mergeCell ref="D22:F22"/>
    <mergeCell ref="D23:F23"/>
    <mergeCell ref="B14:E14"/>
    <mergeCell ref="B15:E15"/>
    <mergeCell ref="B16:E16"/>
    <mergeCell ref="B17:E17"/>
    <mergeCell ref="B9:E9"/>
    <mergeCell ref="B11:E11"/>
    <mergeCell ref="B3:F3"/>
    <mergeCell ref="C1:F1"/>
    <mergeCell ref="A7:F8"/>
    <mergeCell ref="C4:F4"/>
    <mergeCell ref="B2:F2"/>
    <mergeCell ref="A10:A12"/>
    <mergeCell ref="B5:F5"/>
    <mergeCell ref="B6:F6"/>
    <mergeCell ref="A13:A14"/>
    <mergeCell ref="B10:E10"/>
    <mergeCell ref="B12:E12"/>
    <mergeCell ref="A20:E20"/>
    <mergeCell ref="B13:E13"/>
    <mergeCell ref="B19:E19"/>
    <mergeCell ref="B18:E1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Вархотова Т.В.</cp:lastModifiedBy>
  <cp:lastPrinted>2013-07-03T06:01:05Z</cp:lastPrinted>
  <dcterms:created xsi:type="dcterms:W3CDTF">2001-02-08T23:28:29Z</dcterms:created>
  <dcterms:modified xsi:type="dcterms:W3CDTF">2013-11-27T12:44:56Z</dcterms:modified>
  <cp:category/>
  <cp:version/>
  <cp:contentType/>
  <cp:contentStatus/>
</cp:coreProperties>
</file>