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распред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<sst xmlns="http://schemas.openxmlformats.org/spreadsheetml/2006/main" count="105" uniqueCount="103">
  <si>
    <t>0100</t>
  </si>
  <si>
    <t>0106</t>
  </si>
  <si>
    <t>0700</t>
  </si>
  <si>
    <t>0707</t>
  </si>
  <si>
    <t>0104</t>
  </si>
  <si>
    <t>0400</t>
  </si>
  <si>
    <t>0411</t>
  </si>
  <si>
    <t>0504</t>
  </si>
  <si>
    <t>0309</t>
  </si>
  <si>
    <t>0900</t>
  </si>
  <si>
    <t>0902</t>
  </si>
  <si>
    <t>0115</t>
  </si>
  <si>
    <t>0800</t>
  </si>
  <si>
    <t>0803</t>
  </si>
  <si>
    <t>1000</t>
  </si>
  <si>
    <t>0408</t>
  </si>
  <si>
    <t>0801</t>
  </si>
  <si>
    <t>0802</t>
  </si>
  <si>
    <t>0500</t>
  </si>
  <si>
    <t>0501</t>
  </si>
  <si>
    <t>0502</t>
  </si>
  <si>
    <t>0402</t>
  </si>
  <si>
    <t>0804</t>
  </si>
  <si>
    <t>0113</t>
  </si>
  <si>
    <t>0300</t>
  </si>
  <si>
    <t>0409</t>
  </si>
  <si>
    <t>по разделам и подразделам функциональной классификации</t>
  </si>
  <si>
    <t>Наименование раздела и подраздела</t>
  </si>
  <si>
    <t xml:space="preserve">     Жилищное хозяйство</t>
  </si>
  <si>
    <t xml:space="preserve">     Коммунальное хозяйство</t>
  </si>
  <si>
    <t xml:space="preserve">      Кинематография</t>
  </si>
  <si>
    <t xml:space="preserve">      Телевидение и радиовещение</t>
  </si>
  <si>
    <t xml:space="preserve">     Предупреждение и ликвидация последствий чрезвычайных ситуаций и стихийных бедствий</t>
  </si>
  <si>
    <t>4.   Национальная экономика</t>
  </si>
  <si>
    <t xml:space="preserve">     Топливо и энергетика</t>
  </si>
  <si>
    <t xml:space="preserve">     Транспорт</t>
  </si>
  <si>
    <t xml:space="preserve">      Связь и информатика</t>
  </si>
  <si>
    <t xml:space="preserve">      Другие вопросы в области национальной экономики</t>
  </si>
  <si>
    <t>5.   Жилищно-коммунальное хозяйство</t>
  </si>
  <si>
    <t xml:space="preserve">     Другие вопросы в области жилищно-коммунального хозяйства</t>
  </si>
  <si>
    <t>6.   Образование</t>
  </si>
  <si>
    <t xml:space="preserve">     Молодежная политика и оздоровление детей</t>
  </si>
  <si>
    <t>7.   Культура, кинематография, средства массовой информации</t>
  </si>
  <si>
    <t xml:space="preserve">      Культура</t>
  </si>
  <si>
    <t xml:space="preserve">      Периодическая печать и издательства</t>
  </si>
  <si>
    <t>8.    Здравоохранение и спорт</t>
  </si>
  <si>
    <t xml:space="preserve">       Спорт и физическая культура</t>
  </si>
  <si>
    <t>9.     Социальная политика</t>
  </si>
  <si>
    <t>9600</t>
  </si>
  <si>
    <t xml:space="preserve">        ВСЕГО РАСХОДОВ:</t>
  </si>
  <si>
    <t xml:space="preserve">    Функционирование  местных администраций</t>
  </si>
  <si>
    <t xml:space="preserve">     Резервные фонды</t>
  </si>
  <si>
    <t xml:space="preserve">     Другие общегосударственные вопросы</t>
  </si>
  <si>
    <t>Р А С Х О Д Ы</t>
  </si>
  <si>
    <t>Бюджет - всего (тыс. руб.)</t>
  </si>
  <si>
    <t xml:space="preserve">    Обеспечение деятельности финансовых и налоговых  органов   </t>
  </si>
  <si>
    <t xml:space="preserve">    Функционирование  законодательных (представительных) органов местного самоуправления</t>
  </si>
  <si>
    <t>0103</t>
  </si>
  <si>
    <t>расходов на 2007год</t>
  </si>
  <si>
    <t xml:space="preserve">     Другие вопросы в области культуры, кинематографии и средств массовой информации</t>
  </si>
  <si>
    <t>0806</t>
  </si>
  <si>
    <t>1003</t>
  </si>
  <si>
    <t xml:space="preserve">        Социальное обеспечение населения</t>
  </si>
  <si>
    <r>
      <t>1</t>
    </r>
    <r>
      <rPr>
        <sz val="12"/>
        <rFont val="Times New Roman"/>
        <family val="1"/>
      </rPr>
      <t xml:space="preserve">.  </t>
    </r>
    <r>
      <rPr>
        <b/>
        <sz val="12"/>
        <rFont val="Times New Roman"/>
        <family val="1"/>
      </rPr>
      <t>Общегосударственные вопросы</t>
    </r>
  </si>
  <si>
    <t>Приложение  № 3</t>
  </si>
  <si>
    <t>Код разде- ла</t>
  </si>
  <si>
    <t>Код под- раз- дела</t>
  </si>
  <si>
    <t>Гатчина" "О бюджете МО "Город Гатчина"</t>
  </si>
  <si>
    <t>к решению Совета депутатов МО "Город</t>
  </si>
  <si>
    <t>на 2007 год" от 20декабря 2007 года №112</t>
  </si>
  <si>
    <t xml:space="preserve">(в редакции решения Совета депутатов МО "Город </t>
  </si>
  <si>
    <t xml:space="preserve">    Обеспечение проведения выборов и референдумов   </t>
  </si>
  <si>
    <t>0107</t>
  </si>
  <si>
    <t>2.   Национальная безопасность и правоохранительная деятельность</t>
  </si>
  <si>
    <t xml:space="preserve">       Здравоохранение</t>
  </si>
  <si>
    <t>0901</t>
  </si>
  <si>
    <t>Культура</t>
  </si>
  <si>
    <t>техническое обеспечение проведения культурно-массовых мероприятий</t>
  </si>
  <si>
    <t>приобретение кресел</t>
  </si>
  <si>
    <t>аренда биотуалетов</t>
  </si>
  <si>
    <t>торговые ряды</t>
  </si>
  <si>
    <t>прочие работы</t>
  </si>
  <si>
    <t>Администрация</t>
  </si>
  <si>
    <t>озеленение</t>
  </si>
  <si>
    <t>каменные скульптуры</t>
  </si>
  <si>
    <t>наглядная агитация</t>
  </si>
  <si>
    <t>концерт</t>
  </si>
  <si>
    <t>общегосуд</t>
  </si>
  <si>
    <t>ИТОГО</t>
  </si>
  <si>
    <t>ограждение дворика</t>
  </si>
  <si>
    <t>Адресная дополнительно</t>
  </si>
  <si>
    <t>Спецавтобаза приобретение техники</t>
  </si>
  <si>
    <t>ЦТЮ крыльцо</t>
  </si>
  <si>
    <t>благоустройство Ленинскогг сквера</t>
  </si>
  <si>
    <t>капитальный ремонт тротуаров</t>
  </si>
  <si>
    <t>ремонт фасадов зданий</t>
  </si>
  <si>
    <t>радиофикация праздника</t>
  </si>
  <si>
    <t>капитальный  ремонт дорог</t>
  </si>
  <si>
    <t>(адреса есть в адресной программе)</t>
  </si>
  <si>
    <t>расходы по кредиту</t>
  </si>
  <si>
    <t>Гатчина"  от 01.06.07  №   )</t>
  </si>
  <si>
    <t xml:space="preserve">    Обслуживание государственного и муниципального долга</t>
  </si>
  <si>
    <t>0112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</si>
</sst>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9" fontId="6" fillId="0" borderId="3" xfId="0" applyNumberFormat="1" applyFont="1" applyBorder="1" applyAlignment="1">
      <alignment/>
    </xf>
    <xf numFmtId="49" fontId="6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49" fontId="5" fillId="0" borderId="7" xfId="0" applyNumberFormat="1" applyFont="1" applyBorder="1" applyAlignment="1">
      <alignment/>
    </xf>
    <xf numFmtId="172" fontId="5" fillId="0" borderId="8" xfId="0" applyNumberFormat="1" applyFont="1" applyBorder="1" applyAlignment="1">
      <alignment/>
    </xf>
    <xf numFmtId="172" fontId="5" fillId="0" borderId="8" xfId="0" applyNumberFormat="1" applyFont="1" applyBorder="1" applyAlignment="1">
      <alignment horizontal="right"/>
    </xf>
    <xf numFmtId="172" fontId="5" fillId="0" borderId="8" xfId="0" applyNumberFormat="1" applyFont="1" applyFill="1" applyBorder="1" applyAlignment="1">
      <alignment horizontal="right"/>
    </xf>
    <xf numFmtId="172" fontId="5" fillId="0" borderId="9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49" fontId="8" fillId="0" borderId="6" xfId="0" applyNumberFormat="1" applyFont="1" applyBorder="1" applyAlignment="1">
      <alignment/>
    </xf>
    <xf numFmtId="172" fontId="8" fillId="0" borderId="13" xfId="0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10" xfId="0" applyNumberFormat="1" applyFont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72" fontId="8" fillId="0" borderId="18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wrapText="1"/>
    </xf>
    <xf numFmtId="0" fontId="7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3"/>
  <sheetViews>
    <sheetView workbookViewId="0" topLeftCell="A5">
      <selection activeCell="E34" sqref="E34"/>
    </sheetView>
  </sheetViews>
  <sheetFormatPr defaultColWidth="9.140625" defaultRowHeight="12.75"/>
  <cols>
    <col min="5" max="5" width="10.7109375" style="0" customWidth="1"/>
  </cols>
  <sheetData>
    <row r="3" spans="1:6" ht="51" customHeight="1">
      <c r="A3" s="40"/>
      <c r="B3" s="40" t="s">
        <v>76</v>
      </c>
      <c r="C3" s="46" t="s">
        <v>77</v>
      </c>
      <c r="D3" s="46"/>
      <c r="E3" s="46"/>
      <c r="F3" s="40">
        <v>6000</v>
      </c>
    </row>
    <row r="4" spans="1:6" ht="21.75" customHeight="1">
      <c r="A4" s="40"/>
      <c r="B4" s="40"/>
      <c r="C4" s="40"/>
      <c r="D4" s="40" t="s">
        <v>78</v>
      </c>
      <c r="E4" s="40"/>
      <c r="F4" s="40">
        <v>500</v>
      </c>
    </row>
    <row r="5" spans="1:6" ht="12.75">
      <c r="A5" s="40"/>
      <c r="B5" s="40"/>
      <c r="C5" s="40"/>
      <c r="D5" s="40" t="s">
        <v>79</v>
      </c>
      <c r="E5" s="40"/>
      <c r="F5" s="40">
        <v>300</v>
      </c>
    </row>
    <row r="6" spans="1:6" ht="12.75">
      <c r="A6" s="40"/>
      <c r="B6" s="40"/>
      <c r="C6" s="40"/>
      <c r="D6" s="40" t="s">
        <v>80</v>
      </c>
      <c r="E6" s="40"/>
      <c r="F6" s="40">
        <v>500</v>
      </c>
    </row>
    <row r="7" spans="1:6" ht="12.75">
      <c r="A7" s="40"/>
      <c r="B7" s="40"/>
      <c r="C7" s="40"/>
      <c r="D7" s="46" t="s">
        <v>86</v>
      </c>
      <c r="E7" s="46"/>
      <c r="F7" s="40">
        <v>900</v>
      </c>
    </row>
    <row r="8" spans="1:6" ht="12.75">
      <c r="A8" s="40"/>
      <c r="B8" s="40"/>
      <c r="C8" s="40"/>
      <c r="D8" s="46" t="s">
        <v>81</v>
      </c>
      <c r="E8" s="46"/>
      <c r="F8" s="40">
        <v>1000</v>
      </c>
    </row>
    <row r="9" spans="4:6" ht="12.75">
      <c r="D9" s="47" t="s">
        <v>88</v>
      </c>
      <c r="E9" s="47"/>
      <c r="F9" s="43">
        <f>SUM(F3:F8)</f>
        <v>9200</v>
      </c>
    </row>
    <row r="10" ht="12.75">
      <c r="B10" t="s">
        <v>82</v>
      </c>
    </row>
    <row r="11" spans="3:6" ht="12.75">
      <c r="C11" s="40" t="s">
        <v>83</v>
      </c>
      <c r="D11" s="40"/>
      <c r="E11" s="40"/>
      <c r="F11" s="40">
        <v>5100</v>
      </c>
    </row>
    <row r="12" spans="3:6" ht="12.75">
      <c r="C12" s="40" t="s">
        <v>84</v>
      </c>
      <c r="D12" s="40"/>
      <c r="E12" s="40"/>
      <c r="F12" s="40">
        <v>2000</v>
      </c>
    </row>
    <row r="13" spans="3:6" ht="12.75">
      <c r="C13" s="40" t="s">
        <v>85</v>
      </c>
      <c r="D13" s="40"/>
      <c r="E13" s="40"/>
      <c r="F13" s="40">
        <v>600</v>
      </c>
    </row>
    <row r="14" spans="3:6" ht="12.75">
      <c r="C14" s="42" t="s">
        <v>89</v>
      </c>
      <c r="D14" s="40"/>
      <c r="E14" s="40"/>
      <c r="F14" s="42">
        <v>600</v>
      </c>
    </row>
    <row r="15" spans="3:6" ht="12.75">
      <c r="C15" s="42"/>
      <c r="D15" s="40"/>
      <c r="E15" s="44" t="s">
        <v>88</v>
      </c>
      <c r="F15" s="44">
        <f>SUM(F11:F14)</f>
        <v>8300</v>
      </c>
    </row>
    <row r="16" spans="2:6" ht="12.75">
      <c r="B16" t="s">
        <v>82</v>
      </c>
      <c r="E16" s="45" t="s">
        <v>87</v>
      </c>
      <c r="F16" s="45">
        <v>3500</v>
      </c>
    </row>
    <row r="17" spans="3:7" ht="12.75">
      <c r="C17" t="s">
        <v>96</v>
      </c>
      <c r="F17" s="41">
        <v>800</v>
      </c>
      <c r="G17">
        <f>F9+F15+F16+F17</f>
        <v>21800</v>
      </c>
    </row>
    <row r="19" ht="12.75">
      <c r="B19" t="s">
        <v>90</v>
      </c>
    </row>
    <row r="20" ht="12.75">
      <c r="C20" t="s">
        <v>91</v>
      </c>
    </row>
    <row r="21" ht="12.75">
      <c r="F21">
        <v>2200</v>
      </c>
    </row>
    <row r="23" spans="3:6" ht="12.75">
      <c r="C23" t="s">
        <v>92</v>
      </c>
      <c r="F23">
        <v>310</v>
      </c>
    </row>
    <row r="24" ht="12.75">
      <c r="C24" t="s">
        <v>93</v>
      </c>
    </row>
    <row r="25" ht="12.75">
      <c r="F25">
        <v>1100</v>
      </c>
    </row>
    <row r="26" spans="3:6" ht="12.75">
      <c r="C26" t="s">
        <v>94</v>
      </c>
      <c r="F26">
        <v>3000</v>
      </c>
    </row>
    <row r="27" ht="12.75">
      <c r="C27" t="s">
        <v>98</v>
      </c>
    </row>
    <row r="28" spans="3:6" ht="12.75">
      <c r="C28" t="s">
        <v>95</v>
      </c>
      <c r="F28">
        <v>6000</v>
      </c>
    </row>
    <row r="29" spans="3:6" ht="12.75">
      <c r="C29" t="s">
        <v>97</v>
      </c>
      <c r="F29">
        <v>15590</v>
      </c>
    </row>
    <row r="31" spans="6:7" ht="12.75">
      <c r="F31">
        <f>SUM(F21:F29)</f>
        <v>28200</v>
      </c>
      <c r="G31">
        <f>G17+F31</f>
        <v>50000</v>
      </c>
    </row>
    <row r="33" ht="12.75">
      <c r="B33" t="s">
        <v>99</v>
      </c>
    </row>
  </sheetData>
  <mergeCells count="4">
    <mergeCell ref="C3:E3"/>
    <mergeCell ref="D7:E7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6">
      <selection activeCell="I21" sqref="I21"/>
    </sheetView>
  </sheetViews>
  <sheetFormatPr defaultColWidth="9.140625" defaultRowHeight="12.75"/>
  <cols>
    <col min="3" max="3" width="10.57421875" style="0" customWidth="1"/>
    <col min="5" max="5" width="19.00390625" style="0" customWidth="1"/>
    <col min="6" max="6" width="7.00390625" style="0" customWidth="1"/>
    <col min="7" max="7" width="5.8515625" style="0" customWidth="1"/>
    <col min="8" max="8" width="9.421875" style="0" customWidth="1"/>
  </cols>
  <sheetData>
    <row r="1" spans="5:8" ht="12.75">
      <c r="E1" s="2" t="s">
        <v>64</v>
      </c>
      <c r="F1" s="2"/>
      <c r="G1" s="3"/>
      <c r="H1" s="3"/>
    </row>
    <row r="2" spans="5:8" ht="12.75">
      <c r="E2" s="3" t="s">
        <v>68</v>
      </c>
      <c r="F2" s="3"/>
      <c r="G2" s="3"/>
      <c r="H2" s="3"/>
    </row>
    <row r="3" spans="5:8" ht="12.75">
      <c r="E3" s="3" t="s">
        <v>67</v>
      </c>
      <c r="F3" s="3"/>
      <c r="G3" s="3"/>
      <c r="H3" s="3"/>
    </row>
    <row r="4" spans="5:8" ht="12.75">
      <c r="E4" s="3" t="s">
        <v>69</v>
      </c>
      <c r="F4" s="3"/>
      <c r="G4" s="3"/>
      <c r="H4" s="3"/>
    </row>
    <row r="5" spans="5:8" ht="12.75">
      <c r="E5" s="3" t="s">
        <v>70</v>
      </c>
      <c r="F5" s="3"/>
      <c r="G5" s="3"/>
      <c r="H5" s="3"/>
    </row>
    <row r="6" spans="5:8" ht="12.75">
      <c r="E6" s="48" t="s">
        <v>100</v>
      </c>
      <c r="F6" s="48"/>
      <c r="G6" s="3"/>
      <c r="H6" s="3"/>
    </row>
    <row r="7" spans="1:8" ht="15.75">
      <c r="A7" s="4"/>
      <c r="B7" s="4"/>
      <c r="C7" s="4" t="s">
        <v>53</v>
      </c>
      <c r="D7" s="4"/>
      <c r="E7" s="4"/>
      <c r="F7" s="4"/>
      <c r="G7" s="4"/>
      <c r="H7" s="5"/>
    </row>
    <row r="8" spans="1:8" ht="15.75">
      <c r="A8" s="4" t="s">
        <v>26</v>
      </c>
      <c r="B8" s="4"/>
      <c r="C8" s="4"/>
      <c r="D8" s="4"/>
      <c r="E8" s="4"/>
      <c r="F8" s="4"/>
      <c r="G8" s="4"/>
      <c r="H8" s="5"/>
    </row>
    <row r="9" spans="1:8" ht="16.5" thickBot="1">
      <c r="A9" s="4"/>
      <c r="B9" s="4"/>
      <c r="C9" s="4" t="s">
        <v>58</v>
      </c>
      <c r="D9" s="4"/>
      <c r="E9" s="4"/>
      <c r="F9" s="4"/>
      <c r="G9" s="4"/>
      <c r="H9" s="5"/>
    </row>
    <row r="10" spans="1:8" ht="51.75" thickBot="1">
      <c r="A10" s="49" t="s">
        <v>27</v>
      </c>
      <c r="B10" s="50"/>
      <c r="C10" s="50"/>
      <c r="D10" s="50"/>
      <c r="E10" s="51"/>
      <c r="F10" s="34" t="s">
        <v>65</v>
      </c>
      <c r="G10" s="33" t="s">
        <v>66</v>
      </c>
      <c r="H10" s="32" t="s">
        <v>54</v>
      </c>
    </row>
    <row r="11" spans="1:8" ht="16.5" thickBot="1">
      <c r="A11" s="52">
        <v>1</v>
      </c>
      <c r="B11" s="53"/>
      <c r="C11" s="53"/>
      <c r="D11" s="53"/>
      <c r="E11" s="54"/>
      <c r="F11" s="37">
        <v>2</v>
      </c>
      <c r="G11" s="36">
        <v>3</v>
      </c>
      <c r="H11" s="35">
        <v>4</v>
      </c>
    </row>
    <row r="12" spans="1:8" ht="16.5" thickBot="1">
      <c r="A12" s="55" t="s">
        <v>63</v>
      </c>
      <c r="B12" s="56"/>
      <c r="C12" s="56"/>
      <c r="D12" s="56"/>
      <c r="E12" s="57"/>
      <c r="F12" s="6" t="s">
        <v>0</v>
      </c>
      <c r="G12" s="7"/>
      <c r="H12" s="16">
        <v>55543</v>
      </c>
    </row>
    <row r="13" spans="1:8" ht="30" customHeight="1">
      <c r="A13" s="58" t="s">
        <v>56</v>
      </c>
      <c r="B13" s="59"/>
      <c r="C13" s="59"/>
      <c r="D13" s="59"/>
      <c r="E13" s="60"/>
      <c r="F13" s="8"/>
      <c r="G13" s="29" t="s">
        <v>57</v>
      </c>
      <c r="H13" s="30">
        <v>3380.6</v>
      </c>
    </row>
    <row r="14" spans="1:8" ht="14.25" customHeight="1">
      <c r="A14" s="61" t="s">
        <v>50</v>
      </c>
      <c r="B14" s="62"/>
      <c r="C14" s="62"/>
      <c r="D14" s="62"/>
      <c r="E14" s="63"/>
      <c r="F14" s="9"/>
      <c r="G14" s="20" t="s">
        <v>4</v>
      </c>
      <c r="H14" s="31">
        <v>28264.6</v>
      </c>
    </row>
    <row r="15" spans="1:8" ht="29.25" customHeight="1">
      <c r="A15" s="64" t="s">
        <v>55</v>
      </c>
      <c r="B15" s="65"/>
      <c r="C15" s="65"/>
      <c r="D15" s="65"/>
      <c r="E15" s="66"/>
      <c r="F15" s="10"/>
      <c r="G15" s="22" t="s">
        <v>1</v>
      </c>
      <c r="H15" s="23">
        <v>4092.8</v>
      </c>
    </row>
    <row r="16" spans="1:8" ht="16.5" customHeight="1">
      <c r="A16" s="64" t="s">
        <v>71</v>
      </c>
      <c r="B16" s="65"/>
      <c r="C16" s="65"/>
      <c r="D16" s="65"/>
      <c r="E16" s="66"/>
      <c r="F16" s="10"/>
      <c r="G16" s="22" t="s">
        <v>72</v>
      </c>
      <c r="H16" s="23">
        <v>203.2</v>
      </c>
    </row>
    <row r="17" spans="1:8" ht="16.5" customHeight="1">
      <c r="A17" s="64" t="s">
        <v>101</v>
      </c>
      <c r="B17" s="80"/>
      <c r="C17" s="80"/>
      <c r="D17" s="80"/>
      <c r="E17" s="81"/>
      <c r="F17" s="10"/>
      <c r="G17" s="22" t="s">
        <v>102</v>
      </c>
      <c r="H17" s="23">
        <v>285</v>
      </c>
    </row>
    <row r="18" spans="1:8" ht="12.75" customHeight="1">
      <c r="A18" s="64" t="s">
        <v>51</v>
      </c>
      <c r="B18" s="65"/>
      <c r="C18" s="65"/>
      <c r="D18" s="65"/>
      <c r="E18" s="66"/>
      <c r="F18" s="10"/>
      <c r="G18" s="22" t="s">
        <v>23</v>
      </c>
      <c r="H18" s="23">
        <v>3649.5</v>
      </c>
    </row>
    <row r="19" spans="1:8" ht="17.25" customHeight="1" thickBot="1">
      <c r="A19" s="67" t="s">
        <v>52</v>
      </c>
      <c r="B19" s="68"/>
      <c r="C19" s="68"/>
      <c r="D19" s="68"/>
      <c r="E19" s="69"/>
      <c r="F19" s="11"/>
      <c r="G19" s="24" t="s">
        <v>11</v>
      </c>
      <c r="H19" s="25">
        <v>15667.3</v>
      </c>
    </row>
    <row r="20" spans="1:8" ht="30.75" customHeight="1" thickBot="1">
      <c r="A20" s="55" t="s">
        <v>73</v>
      </c>
      <c r="B20" s="70"/>
      <c r="C20" s="70"/>
      <c r="D20" s="70"/>
      <c r="E20" s="71"/>
      <c r="F20" s="12" t="s">
        <v>24</v>
      </c>
      <c r="G20" s="12"/>
      <c r="H20" s="17">
        <v>900</v>
      </c>
    </row>
    <row r="21" spans="1:8" ht="30" customHeight="1" thickBot="1">
      <c r="A21" s="67" t="s">
        <v>32</v>
      </c>
      <c r="B21" s="68"/>
      <c r="C21" s="68"/>
      <c r="D21" s="68"/>
      <c r="E21" s="69"/>
      <c r="F21" s="11"/>
      <c r="G21" s="24" t="s">
        <v>8</v>
      </c>
      <c r="H21" s="25">
        <v>900</v>
      </c>
    </row>
    <row r="22" spans="1:8" ht="16.5" thickBot="1">
      <c r="A22" s="55" t="s">
        <v>33</v>
      </c>
      <c r="B22" s="70"/>
      <c r="C22" s="70"/>
      <c r="D22" s="70"/>
      <c r="E22" s="71"/>
      <c r="F22" s="12" t="s">
        <v>5</v>
      </c>
      <c r="G22" s="12"/>
      <c r="H22" s="17">
        <v>2527.2</v>
      </c>
    </row>
    <row r="23" spans="1:8" ht="15" customHeight="1">
      <c r="A23" s="61" t="s">
        <v>34</v>
      </c>
      <c r="B23" s="62"/>
      <c r="C23" s="62"/>
      <c r="D23" s="62"/>
      <c r="E23" s="63"/>
      <c r="F23" s="9"/>
      <c r="G23" s="20" t="s">
        <v>21</v>
      </c>
      <c r="H23" s="21">
        <v>305</v>
      </c>
    </row>
    <row r="24" spans="1:8" ht="13.5" customHeight="1">
      <c r="A24" s="64" t="s">
        <v>35</v>
      </c>
      <c r="B24" s="65"/>
      <c r="C24" s="65"/>
      <c r="D24" s="65"/>
      <c r="E24" s="66"/>
      <c r="F24" s="10"/>
      <c r="G24" s="22" t="s">
        <v>15</v>
      </c>
      <c r="H24" s="23">
        <v>7.2</v>
      </c>
    </row>
    <row r="25" spans="1:8" ht="14.25" customHeight="1">
      <c r="A25" s="64" t="s">
        <v>36</v>
      </c>
      <c r="B25" s="65"/>
      <c r="C25" s="65"/>
      <c r="D25" s="65"/>
      <c r="E25" s="66"/>
      <c r="F25" s="10"/>
      <c r="G25" s="22" t="s">
        <v>25</v>
      </c>
      <c r="H25" s="23">
        <v>115</v>
      </c>
    </row>
    <row r="26" spans="1:8" ht="14.25" customHeight="1" thickBot="1">
      <c r="A26" s="67" t="s">
        <v>37</v>
      </c>
      <c r="B26" s="72"/>
      <c r="C26" s="72"/>
      <c r="D26" s="72"/>
      <c r="E26" s="73"/>
      <c r="F26" s="11"/>
      <c r="G26" s="24" t="s">
        <v>6</v>
      </c>
      <c r="H26" s="25">
        <v>2100</v>
      </c>
    </row>
    <row r="27" spans="1:8" ht="16.5" thickBot="1">
      <c r="A27" s="55" t="s">
        <v>38</v>
      </c>
      <c r="B27" s="70"/>
      <c r="C27" s="70"/>
      <c r="D27" s="70"/>
      <c r="E27" s="70"/>
      <c r="F27" s="12" t="s">
        <v>18</v>
      </c>
      <c r="G27" s="12"/>
      <c r="H27" s="17">
        <v>293797.4</v>
      </c>
    </row>
    <row r="28" spans="1:8" ht="12.75" customHeight="1">
      <c r="A28" s="61" t="s">
        <v>28</v>
      </c>
      <c r="B28" s="62"/>
      <c r="C28" s="62"/>
      <c r="D28" s="62"/>
      <c r="E28" s="63"/>
      <c r="F28" s="9"/>
      <c r="G28" s="20" t="s">
        <v>19</v>
      </c>
      <c r="H28" s="21">
        <v>41436.9</v>
      </c>
    </row>
    <row r="29" spans="1:8" ht="14.25" customHeight="1">
      <c r="A29" s="64" t="s">
        <v>29</v>
      </c>
      <c r="B29" s="65"/>
      <c r="C29" s="65"/>
      <c r="D29" s="65"/>
      <c r="E29" s="66"/>
      <c r="F29" s="10"/>
      <c r="G29" s="22" t="s">
        <v>20</v>
      </c>
      <c r="H29" s="23">
        <v>177210.5</v>
      </c>
    </row>
    <row r="30" spans="1:8" ht="30" customHeight="1" thickBot="1">
      <c r="A30" s="67" t="s">
        <v>39</v>
      </c>
      <c r="B30" s="68"/>
      <c r="C30" s="68"/>
      <c r="D30" s="68"/>
      <c r="E30" s="69"/>
      <c r="F30" s="11"/>
      <c r="G30" s="24" t="s">
        <v>7</v>
      </c>
      <c r="H30" s="25">
        <v>75150</v>
      </c>
    </row>
    <row r="31" spans="1:8" ht="16.5" thickBot="1">
      <c r="A31" s="55" t="s">
        <v>40</v>
      </c>
      <c r="B31" s="70"/>
      <c r="C31" s="70"/>
      <c r="D31" s="70"/>
      <c r="E31" s="71"/>
      <c r="F31" s="12" t="s">
        <v>2</v>
      </c>
      <c r="G31" s="12"/>
      <c r="H31" s="17">
        <v>3173.2</v>
      </c>
    </row>
    <row r="32" spans="1:8" ht="15" customHeight="1" thickBot="1">
      <c r="A32" s="64" t="s">
        <v>41</v>
      </c>
      <c r="B32" s="65"/>
      <c r="C32" s="65"/>
      <c r="D32" s="65"/>
      <c r="E32" s="66"/>
      <c r="F32" s="10"/>
      <c r="G32" s="22" t="s">
        <v>3</v>
      </c>
      <c r="H32" s="23">
        <v>3173.2</v>
      </c>
    </row>
    <row r="33" spans="1:8" ht="29.25" customHeight="1" thickBot="1">
      <c r="A33" s="55" t="s">
        <v>42</v>
      </c>
      <c r="B33" s="70"/>
      <c r="C33" s="70"/>
      <c r="D33" s="70"/>
      <c r="E33" s="71"/>
      <c r="F33" s="12" t="s">
        <v>12</v>
      </c>
      <c r="G33" s="12"/>
      <c r="H33" s="17">
        <v>62077.9</v>
      </c>
    </row>
    <row r="34" spans="1:8" ht="16.5" customHeight="1">
      <c r="A34" s="61" t="s">
        <v>43</v>
      </c>
      <c r="B34" s="62"/>
      <c r="C34" s="62"/>
      <c r="D34" s="62"/>
      <c r="E34" s="63"/>
      <c r="F34" s="9"/>
      <c r="G34" s="20" t="s">
        <v>16</v>
      </c>
      <c r="H34" s="21">
        <v>54738.4</v>
      </c>
    </row>
    <row r="35" spans="1:8" ht="14.25" customHeight="1">
      <c r="A35" s="64" t="s">
        <v>30</v>
      </c>
      <c r="B35" s="65"/>
      <c r="C35" s="65"/>
      <c r="D35" s="65"/>
      <c r="E35" s="66"/>
      <c r="F35" s="13"/>
      <c r="G35" s="22" t="s">
        <v>17</v>
      </c>
      <c r="H35" s="23">
        <v>3453.7</v>
      </c>
    </row>
    <row r="36" spans="1:8" ht="15" customHeight="1">
      <c r="A36" s="64" t="s">
        <v>31</v>
      </c>
      <c r="B36" s="65"/>
      <c r="C36" s="65"/>
      <c r="D36" s="65"/>
      <c r="E36" s="66"/>
      <c r="F36" s="13"/>
      <c r="G36" s="22" t="s">
        <v>13</v>
      </c>
      <c r="H36" s="23">
        <v>500</v>
      </c>
    </row>
    <row r="37" spans="1:8" ht="14.25" customHeight="1">
      <c r="A37" s="64" t="s">
        <v>44</v>
      </c>
      <c r="B37" s="65"/>
      <c r="C37" s="65"/>
      <c r="D37" s="65"/>
      <c r="E37" s="66"/>
      <c r="F37" s="13"/>
      <c r="G37" s="22" t="s">
        <v>22</v>
      </c>
      <c r="H37" s="26">
        <v>300</v>
      </c>
    </row>
    <row r="38" spans="1:8" ht="27.75" customHeight="1" thickBot="1">
      <c r="A38" s="75" t="s">
        <v>59</v>
      </c>
      <c r="B38" s="76"/>
      <c r="C38" s="76"/>
      <c r="D38" s="76"/>
      <c r="E38" s="77"/>
      <c r="F38" s="14"/>
      <c r="G38" s="27" t="s">
        <v>60</v>
      </c>
      <c r="H38" s="28">
        <v>3085.8</v>
      </c>
    </row>
    <row r="39" spans="1:8" ht="14.25" customHeight="1" thickBot="1">
      <c r="A39" s="55" t="s">
        <v>45</v>
      </c>
      <c r="B39" s="70"/>
      <c r="C39" s="70"/>
      <c r="D39" s="70"/>
      <c r="E39" s="71"/>
      <c r="F39" s="12" t="s">
        <v>9</v>
      </c>
      <c r="G39" s="12"/>
      <c r="H39" s="17">
        <v>43629.4</v>
      </c>
    </row>
    <row r="40" spans="1:8" ht="14.25" customHeight="1">
      <c r="A40" s="58" t="s">
        <v>74</v>
      </c>
      <c r="B40" s="78"/>
      <c r="C40" s="78"/>
      <c r="D40" s="78"/>
      <c r="E40" s="79"/>
      <c r="F40" s="38"/>
      <c r="G40" s="38" t="s">
        <v>75</v>
      </c>
      <c r="H40" s="39">
        <v>5000</v>
      </c>
    </row>
    <row r="41" spans="1:8" ht="17.25" customHeight="1" thickBot="1">
      <c r="A41" s="64" t="s">
        <v>46</v>
      </c>
      <c r="B41" s="65"/>
      <c r="C41" s="65"/>
      <c r="D41" s="65"/>
      <c r="E41" s="66"/>
      <c r="F41" s="10"/>
      <c r="G41" s="22" t="s">
        <v>10</v>
      </c>
      <c r="H41" s="23">
        <v>38629.4</v>
      </c>
    </row>
    <row r="42" spans="1:8" ht="15.75" customHeight="1" thickBot="1">
      <c r="A42" s="55" t="s">
        <v>47</v>
      </c>
      <c r="B42" s="70"/>
      <c r="C42" s="70"/>
      <c r="D42" s="70"/>
      <c r="E42" s="71"/>
      <c r="F42" s="12" t="s">
        <v>14</v>
      </c>
      <c r="G42" s="12"/>
      <c r="H42" s="18">
        <v>38240.8</v>
      </c>
    </row>
    <row r="43" spans="1:8" ht="16.5" customHeight="1" thickBot="1">
      <c r="A43" s="67" t="s">
        <v>62</v>
      </c>
      <c r="B43" s="68"/>
      <c r="C43" s="68"/>
      <c r="D43" s="68"/>
      <c r="E43" s="69"/>
      <c r="F43" s="11"/>
      <c r="G43" s="24" t="s">
        <v>61</v>
      </c>
      <c r="H43" s="25">
        <v>38240.9</v>
      </c>
    </row>
    <row r="44" spans="1:8" ht="16.5" thickBot="1">
      <c r="A44" s="55" t="s">
        <v>49</v>
      </c>
      <c r="B44" s="70"/>
      <c r="C44" s="70"/>
      <c r="D44" s="70"/>
      <c r="E44" s="74"/>
      <c r="F44" s="15" t="s">
        <v>48</v>
      </c>
      <c r="G44" s="15"/>
      <c r="H44" s="19">
        <v>499888.9</v>
      </c>
    </row>
    <row r="45" ht="12.75">
      <c r="H45" s="1"/>
    </row>
    <row r="46" ht="12.75">
      <c r="H46" s="1"/>
    </row>
    <row r="47" ht="12.75">
      <c r="H47" s="1"/>
    </row>
    <row r="48" ht="12.75">
      <c r="H48" s="1"/>
    </row>
  </sheetData>
  <mergeCells count="36">
    <mergeCell ref="A43:E43"/>
    <mergeCell ref="A44:E44"/>
    <mergeCell ref="A38:E38"/>
    <mergeCell ref="A39:E39"/>
    <mergeCell ref="A41:E41"/>
    <mergeCell ref="A42:E42"/>
    <mergeCell ref="A40:E40"/>
    <mergeCell ref="A34:E34"/>
    <mergeCell ref="A35:E35"/>
    <mergeCell ref="A36:E36"/>
    <mergeCell ref="A37:E37"/>
    <mergeCell ref="A30:E30"/>
    <mergeCell ref="A31:E31"/>
    <mergeCell ref="A32:E32"/>
    <mergeCell ref="A33:E33"/>
    <mergeCell ref="A26:E26"/>
    <mergeCell ref="A27:E27"/>
    <mergeCell ref="A28:E28"/>
    <mergeCell ref="A29:E29"/>
    <mergeCell ref="A22:E22"/>
    <mergeCell ref="A23:E23"/>
    <mergeCell ref="A24:E24"/>
    <mergeCell ref="A25:E25"/>
    <mergeCell ref="A19:E19"/>
    <mergeCell ref="A16:E16"/>
    <mergeCell ref="A20:E20"/>
    <mergeCell ref="A21:E21"/>
    <mergeCell ref="A17:E17"/>
    <mergeCell ref="A13:E13"/>
    <mergeCell ref="A14:E14"/>
    <mergeCell ref="A15:E15"/>
    <mergeCell ref="A18:E18"/>
    <mergeCell ref="E6:F6"/>
    <mergeCell ref="A10:E10"/>
    <mergeCell ref="A11:E11"/>
    <mergeCell ref="A12:E12"/>
  </mergeCells>
  <printOptions/>
  <pageMargins left="0.984251968503937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Вархотова Т.В.</cp:lastModifiedBy>
  <cp:lastPrinted>2007-06-01T07:57:40Z</cp:lastPrinted>
  <dcterms:created xsi:type="dcterms:W3CDTF">1996-10-08T23:32:33Z</dcterms:created>
  <dcterms:modified xsi:type="dcterms:W3CDTF">2007-06-01T07:57:42Z</dcterms:modified>
  <cp:category/>
  <cp:version/>
  <cp:contentType/>
  <cp:contentStatus/>
</cp:coreProperties>
</file>